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F21" i="2" l="1"/>
  <c r="E21" i="2"/>
  <c r="C10" i="1"/>
  <c r="F36" i="1"/>
  <c r="E36" i="1"/>
  <c r="D36" i="1"/>
  <c r="C36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26" i="1"/>
  <c r="E26" i="1"/>
  <c r="D26" i="1"/>
  <c r="C26" i="1"/>
  <c r="F13" i="1"/>
  <c r="E13" i="1"/>
  <c r="D13" i="1"/>
  <c r="C13" i="1"/>
  <c r="F10" i="1"/>
  <c r="E10" i="1"/>
  <c r="D10" i="1"/>
  <c r="E37" i="1" l="1"/>
  <c r="C37" i="1"/>
  <c r="F29" i="2"/>
  <c r="D37" i="1"/>
  <c r="F37" i="1"/>
  <c r="E29" i="2"/>
  <c r="D29" i="2"/>
  <c r="C29" i="2"/>
</calcChain>
</file>

<file path=xl/sharedStrings.xml><?xml version="1.0" encoding="utf-8"?>
<sst xmlns="http://schemas.openxmlformats.org/spreadsheetml/2006/main" count="85" uniqueCount="48">
  <si>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</si>
  <si>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</si>
  <si>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</si>
  <si>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</si>
  <si>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</si>
  <si>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</si>
  <si>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</si>
  <si>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</si>
  <si>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</si>
  <si>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</si>
  <si>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</si>
  <si>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</si>
  <si>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</si>
  <si>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</si>
  <si>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</si>
  <si>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</si>
  <si>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</si>
  <si>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</si>
  <si>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</si>
  <si>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</si>
  <si>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</si>
  <si>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</si>
  <si>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</si>
  <si>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</si>
  <si>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БАТОН</t>
  </si>
  <si>
    <t>ИТОГО ЗА УЖИН</t>
  </si>
  <si>
    <t>ИТОГО ЗА II УЖИН</t>
  </si>
  <si>
    <t>КАША ЖИДКАЯ (МАННАЯ) №185</t>
  </si>
  <si>
    <t>ЯЙЦА ВАРЕНЫЕ №213</t>
  </si>
  <si>
    <t>45.</t>
  </si>
  <si>
    <t>КАША РАССЫПЧАТАЯ С ОВОЩАМИ (ГРЕЧНЕВАЯ) №166</t>
  </si>
  <si>
    <t>КОМПОТ ИЗ СВЕЖИХ ПЛОДОВ №372</t>
  </si>
  <si>
    <t>ЧАЙ С МОЛОКОМ ИЛИ СЛИВКАМИ №394</t>
  </si>
  <si>
    <t>ЧАЙ С ЛИМОНОМ №393</t>
  </si>
  <si>
    <t>180/10/7</t>
  </si>
  <si>
    <t>СОК ЯБЛОЧНО-ВИНОГРАДНЫЙ №399</t>
  </si>
  <si>
    <t>ОГУРЕЦ СОЛЕНЫЙ</t>
  </si>
  <si>
    <t>БОРЩ С КАПУСТОЙ И КАРТОФЕЛЕМ СО СМЕТАНОЙ №57</t>
  </si>
  <si>
    <t>180/10</t>
  </si>
  <si>
    <t>ПЕЧЕНЬЕ</t>
  </si>
  <si>
    <t>ПЮРЕ ИЗ МОРКОВИ И СВЕКЛЫ (СВЕКЛА) №324</t>
  </si>
  <si>
    <t>ЧАЙ С САХАРОМ, ВАРЕНЬЕМ,ДЖЕМОМ,МЕДОМ,ПОВИДЛОМ №392</t>
  </si>
  <si>
    <t>190/10</t>
  </si>
  <si>
    <t>ЗАПЕКАНКАКАРТОФЕЛЬНАЯ С МЯСОМ ИЛИ ПЕЧЕНЬЮ (говядина) ТТК№79</t>
  </si>
  <si>
    <t>ПЮРЕ ИЗ МОРКОВИ ИЛИ СВЕКЛЫ (СВЕКЛА) №324</t>
  </si>
  <si>
    <t>КОТЛЕТЫ, БИТОЧКИ, ШНИЦЕЛИ РУБЛЕННЫЕ С СОУСОМ СМЕТАННЫМ ТТК №61/354</t>
  </si>
  <si>
    <t>70/30</t>
  </si>
  <si>
    <t>3 день на 26.07.2023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</si>
</sst>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center" vertical="top" wrapText="1"/>
    </xf>
    <xf numFmtId="0" fontId="8" fillId="0" borderId="6" xfId="0" applyFont="1" applyBorder="1" applyAlignment="1" applyProtection="1">
      <alignment horizontal="center" vertical="top" wrapText="1"/>
    </xf>
    <xf numFmtId="0" fontId="8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8" fillId="0" borderId="13" xfId="0" applyFont="1" applyBorder="1" applyAlignment="1" applyProtection="1">
      <alignment horizontal="center" vertical="top" wrapText="1"/>
    </xf>
    <xf numFmtId="0" fontId="8" fillId="0" borderId="14" xfId="0" applyFont="1" applyBorder="1" applyAlignment="1" applyProtection="1">
      <alignment horizontal="center" vertical="top" wrapText="1"/>
    </xf>
    <xf numFmtId="0" fontId="8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47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7.75" customHeight="1" x14ac:dyDescent="0.25">
      <c r="A6" s="4" t="s">
        <v>27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39" customHeight="1" x14ac:dyDescent="0.25">
      <c r="A7" s="4" t="s">
        <v>41</v>
      </c>
      <c r="B7" s="5" t="s">
        <v>42</v>
      </c>
      <c r="C7" s="6">
        <v>0.1</v>
      </c>
      <c r="D7" s="6">
        <v>0</v>
      </c>
      <c r="E7" s="6">
        <v>9.8000000000000007</v>
      </c>
      <c r="F7" s="6">
        <v>39.4</v>
      </c>
      <c r="G7" s="7"/>
    </row>
    <row r="8" spans="1:7" ht="16.5" customHeight="1" x14ac:dyDescent="0.25">
      <c r="A8" s="4" t="s">
        <v>28</v>
      </c>
      <c r="B8" s="22" t="s">
        <v>29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18.75" customHeight="1" x14ac:dyDescent="0.25">
      <c r="A9" s="16" t="s">
        <v>24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445</v>
      </c>
      <c r="C10" s="10">
        <f>SUM(C6:C9)</f>
        <v>14.399999999999999</v>
      </c>
      <c r="D10" s="10">
        <f>SUM(D6:D9)</f>
        <v>9.7999999999999989</v>
      </c>
      <c r="E10" s="10">
        <f>SUM(E6:E9)</f>
        <v>51.8</v>
      </c>
      <c r="F10" s="10">
        <f>SUM(F6:F9)</f>
        <v>351.7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2.5" customHeight="1" x14ac:dyDescent="0.25">
      <c r="A12" s="32" t="s">
        <v>35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8" customHeight="1" x14ac:dyDescent="0.25">
      <c r="A15" s="32" t="s">
        <v>36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7.5" customHeight="1" x14ac:dyDescent="0.25">
      <c r="A16" s="32" t="s">
        <v>37</v>
      </c>
      <c r="B16" s="5" t="s">
        <v>38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14"/>
    </row>
    <row r="17" spans="1:7" ht="45" customHeight="1" x14ac:dyDescent="0.25">
      <c r="A17" s="32" t="s">
        <v>43</v>
      </c>
      <c r="B17" s="5">
        <v>150</v>
      </c>
      <c r="C17" s="6">
        <v>10</v>
      </c>
      <c r="D17" s="6">
        <v>6.8</v>
      </c>
      <c r="E17" s="6">
        <v>25.3</v>
      </c>
      <c r="F17" s="6">
        <v>215.8</v>
      </c>
      <c r="G17" s="7"/>
    </row>
    <row r="18" spans="1:7" ht="15.75" customHeight="1" x14ac:dyDescent="0.25">
      <c r="A18" s="32" t="s">
        <v>33</v>
      </c>
      <c r="B18" s="5" t="s">
        <v>34</v>
      </c>
      <c r="C18" s="6">
        <v>0.2</v>
      </c>
      <c r="D18" s="6">
        <v>0</v>
      </c>
      <c r="E18" s="6">
        <v>10</v>
      </c>
      <c r="F18" s="6">
        <v>41.7</v>
      </c>
      <c r="G18" s="7"/>
    </row>
    <row r="19" spans="1:7" ht="18" customHeight="1" x14ac:dyDescent="0.25">
      <c r="A19" s="32" t="s">
        <v>15</v>
      </c>
      <c r="B19" s="5">
        <v>20</v>
      </c>
      <c r="C19" s="6">
        <v>1.5</v>
      </c>
      <c r="D19" s="6">
        <v>0.1</v>
      </c>
      <c r="E19" s="6">
        <v>9.6999999999999993</v>
      </c>
      <c r="F19" s="6">
        <v>46</v>
      </c>
      <c r="G19" s="7"/>
    </row>
    <row r="20" spans="1:7" s="13" customFormat="1" ht="15" customHeight="1" x14ac:dyDescent="0.25">
      <c r="A20" s="32" t="s">
        <v>12</v>
      </c>
      <c r="B20" s="29">
        <v>40</v>
      </c>
      <c r="C20" s="30">
        <v>2.6</v>
      </c>
      <c r="D20" s="30">
        <v>0.4</v>
      </c>
      <c r="E20" s="30">
        <v>17</v>
      </c>
      <c r="F20" s="30">
        <v>81.599999999999994</v>
      </c>
      <c r="G20" s="31"/>
    </row>
    <row r="21" spans="1:7" ht="15" customHeight="1" x14ac:dyDescent="0.25">
      <c r="A21" s="25"/>
      <c r="B21" s="26"/>
      <c r="C21" s="27"/>
      <c r="D21" s="27"/>
      <c r="E21" s="27"/>
      <c r="F21" s="27"/>
      <c r="G21" s="28"/>
    </row>
    <row r="22" spans="1:7" ht="15" customHeight="1" x14ac:dyDescent="0.25">
      <c r="A22" s="8" t="s">
        <v>13</v>
      </c>
      <c r="B22" s="9">
        <v>647</v>
      </c>
      <c r="C22" s="10">
        <f>SUM(C15:C21)</f>
        <v>16.399999999999999</v>
      </c>
      <c r="D22" s="10">
        <f>SUM(D15:D21)</f>
        <v>12.5</v>
      </c>
      <c r="E22" s="10">
        <f>SUM(E15:E21)</f>
        <v>72.099999999999994</v>
      </c>
      <c r="F22" s="10">
        <f>SUM(F15:F21)</f>
        <v>485.9</v>
      </c>
      <c r="G22" s="10"/>
    </row>
    <row r="23" spans="1:7" ht="15" customHeight="1" x14ac:dyDescent="0.25">
      <c r="A23" s="41" t="s">
        <v>14</v>
      </c>
      <c r="B23" s="42"/>
      <c r="C23" s="42"/>
      <c r="D23" s="42"/>
      <c r="E23" s="42"/>
      <c r="F23" s="42"/>
      <c r="G23" s="42"/>
    </row>
    <row r="24" spans="1:7" ht="16.5" customHeight="1" x14ac:dyDescent="0.25">
      <c r="A24" s="32" t="s">
        <v>39</v>
      </c>
      <c r="B24" s="5">
        <v>50</v>
      </c>
      <c r="C24" s="6">
        <v>3.8</v>
      </c>
      <c r="D24" s="6">
        <v>4.9000000000000004</v>
      </c>
      <c r="E24" s="6">
        <v>37.200000000000003</v>
      </c>
      <c r="F24" s="6">
        <v>208.5</v>
      </c>
      <c r="G24" s="7"/>
    </row>
    <row r="25" spans="1:7" ht="22.5" x14ac:dyDescent="0.25">
      <c r="A25" s="32" t="s">
        <v>32</v>
      </c>
      <c r="B25" s="5">
        <v>200</v>
      </c>
      <c r="C25" s="6">
        <v>3</v>
      </c>
      <c r="D25" s="6">
        <v>2.5</v>
      </c>
      <c r="E25" s="6">
        <v>15.6</v>
      </c>
      <c r="F25" s="6">
        <v>97.3</v>
      </c>
      <c r="G25" s="7"/>
    </row>
    <row r="26" spans="1:7" ht="15" customHeight="1" x14ac:dyDescent="0.25">
      <c r="A26" s="23" t="s">
        <v>16</v>
      </c>
      <c r="B26" s="24">
        <v>250</v>
      </c>
      <c r="C26" s="19">
        <f>SUM(C24:C25)</f>
        <v>6.8</v>
      </c>
      <c r="D26" s="19">
        <f>SUM(D24:D25)</f>
        <v>7.4</v>
      </c>
      <c r="E26" s="19">
        <f>SUM(E24:E25)</f>
        <v>52.800000000000004</v>
      </c>
      <c r="F26" s="19">
        <f>SUM(F24:F25)</f>
        <v>305.8</v>
      </c>
      <c r="G26" s="19"/>
    </row>
    <row r="27" spans="1:7" ht="15" customHeight="1" x14ac:dyDescent="0.25">
      <c r="A27" s="38" t="s">
        <v>19</v>
      </c>
      <c r="B27" s="39"/>
      <c r="C27" s="39"/>
      <c r="D27" s="39"/>
      <c r="E27" s="39"/>
      <c r="F27" s="39"/>
      <c r="G27" s="40"/>
    </row>
    <row r="28" spans="1:7" ht="35.25" customHeight="1" x14ac:dyDescent="0.25">
      <c r="A28" s="32" t="s">
        <v>44</v>
      </c>
      <c r="B28" s="17">
        <v>60</v>
      </c>
      <c r="C28" s="6">
        <v>1</v>
      </c>
      <c r="D28" s="6">
        <v>1.9</v>
      </c>
      <c r="E28" s="6">
        <v>6.2</v>
      </c>
      <c r="F28" s="6">
        <v>47.8</v>
      </c>
      <c r="G28" s="7"/>
    </row>
    <row r="29" spans="1:7" ht="47.25" customHeight="1" x14ac:dyDescent="0.25">
      <c r="A29" s="32" t="s">
        <v>45</v>
      </c>
      <c r="B29" s="5" t="s">
        <v>46</v>
      </c>
      <c r="C29" s="6">
        <v>12</v>
      </c>
      <c r="D29" s="6">
        <v>16.399999999999999</v>
      </c>
      <c r="E29" s="6">
        <v>12.7</v>
      </c>
      <c r="F29" s="6">
        <v>257</v>
      </c>
      <c r="G29" s="7"/>
    </row>
    <row r="30" spans="1:7" s="13" customFormat="1" ht="38.25" customHeight="1" x14ac:dyDescent="0.25">
      <c r="A30" s="32" t="s">
        <v>30</v>
      </c>
      <c r="B30" s="5">
        <v>130</v>
      </c>
      <c r="C30" s="6">
        <v>7</v>
      </c>
      <c r="D30" s="6">
        <v>4.8</v>
      </c>
      <c r="E30" s="6">
        <v>32</v>
      </c>
      <c r="F30" s="6">
        <v>203</v>
      </c>
      <c r="G30" s="7"/>
    </row>
    <row r="31" spans="1:7" s="13" customFormat="1" ht="27.75" customHeight="1" x14ac:dyDescent="0.25">
      <c r="A31" s="32" t="s">
        <v>31</v>
      </c>
      <c r="B31" s="5">
        <v>180</v>
      </c>
      <c r="C31" s="6">
        <v>0.1</v>
      </c>
      <c r="D31" s="6">
        <v>0.1</v>
      </c>
      <c r="E31" s="6">
        <v>20.9</v>
      </c>
      <c r="F31" s="6">
        <v>86</v>
      </c>
      <c r="G31" s="7"/>
    </row>
    <row r="32" spans="1:7" ht="11.25" customHeight="1" x14ac:dyDescent="0.25">
      <c r="A32" s="32" t="s">
        <v>15</v>
      </c>
      <c r="B32" s="5">
        <v>60</v>
      </c>
      <c r="C32" s="6">
        <v>4.4000000000000004</v>
      </c>
      <c r="D32" s="6">
        <v>0.4</v>
      </c>
      <c r="E32" s="6">
        <v>29.2</v>
      </c>
      <c r="F32" s="6">
        <v>137.80000000000001</v>
      </c>
      <c r="G32" s="7"/>
    </row>
    <row r="33" spans="1:7" ht="15" customHeight="1" x14ac:dyDescent="0.25">
      <c r="A33" s="8" t="s">
        <v>25</v>
      </c>
      <c r="B33" s="9">
        <v>530</v>
      </c>
      <c r="C33" s="10">
        <f>SUM(C28:C32)</f>
        <v>24.5</v>
      </c>
      <c r="D33" s="10">
        <f>SUM(D28:D32)</f>
        <v>23.599999999999998</v>
      </c>
      <c r="E33" s="10">
        <f>SUM(E28:E32)</f>
        <v>101</v>
      </c>
      <c r="F33" s="10">
        <f>SUM(F28:F32)</f>
        <v>731.59999999999991</v>
      </c>
      <c r="G33" s="10"/>
    </row>
    <row r="34" spans="1:7" ht="15" customHeight="1" x14ac:dyDescent="0.25">
      <c r="A34" s="33" t="s">
        <v>20</v>
      </c>
      <c r="B34" s="34"/>
      <c r="C34" s="34"/>
      <c r="D34" s="34"/>
      <c r="E34" s="34"/>
      <c r="F34" s="34"/>
      <c r="G34" s="35"/>
    </row>
    <row r="35" spans="1:7" ht="36" customHeight="1" x14ac:dyDescent="0.25">
      <c r="A35" s="16" t="s">
        <v>21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26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6" t="s">
        <v>17</v>
      </c>
      <c r="B37" s="37"/>
      <c r="C37" s="18">
        <f>SUM(C10+C13+C22+C26+C33+C36)</f>
        <v>68.099999999999994</v>
      </c>
      <c r="D37" s="18">
        <f>SUM(D10+D13+D22+D26+D33+D36)</f>
        <v>57.9</v>
      </c>
      <c r="E37" s="18">
        <f>SUM(E10+E13+E22+E26+E33+E36)</f>
        <v>304.3</v>
      </c>
      <c r="F37" s="18">
        <f>SUM(F10+F13+F22+F26+F33+F36)</f>
        <v>2050.8999999999996</v>
      </c>
      <c r="G37" s="21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3" t="s">
        <v>47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27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41</v>
      </c>
      <c r="B7" s="5" t="s">
        <v>42</v>
      </c>
      <c r="C7" s="6">
        <v>0.1</v>
      </c>
      <c r="D7" s="6">
        <v>0</v>
      </c>
      <c r="E7" s="6">
        <v>9.8000000000000007</v>
      </c>
      <c r="F7" s="6">
        <v>39.4</v>
      </c>
      <c r="G7" s="7"/>
    </row>
    <row r="8" spans="1:7" ht="17.25" customHeight="1" x14ac:dyDescent="0.25">
      <c r="A8" s="4" t="s">
        <v>28</v>
      </c>
      <c r="B8" s="22" t="s">
        <v>29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15" customHeight="1" x14ac:dyDescent="0.25">
      <c r="A9" s="16" t="s">
        <v>24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445</v>
      </c>
      <c r="C10" s="10">
        <v>14.4</v>
      </c>
      <c r="D10" s="10">
        <v>9.8000000000000007</v>
      </c>
      <c r="E10" s="10">
        <v>51.8</v>
      </c>
      <c r="F10" s="10">
        <v>351.7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4" customHeight="1" x14ac:dyDescent="0.25">
      <c r="A12" s="32" t="s">
        <v>35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32" t="s">
        <v>36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33.75" x14ac:dyDescent="0.25">
      <c r="A16" s="32" t="s">
        <v>37</v>
      </c>
      <c r="B16" s="5" t="s">
        <v>38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11"/>
    </row>
    <row r="17" spans="1:7" s="13" customFormat="1" ht="46.5" customHeight="1" x14ac:dyDescent="0.25">
      <c r="A17" s="32" t="s">
        <v>43</v>
      </c>
      <c r="B17" s="5">
        <v>150</v>
      </c>
      <c r="C17" s="6">
        <v>10</v>
      </c>
      <c r="D17" s="6">
        <v>6.8</v>
      </c>
      <c r="E17" s="6">
        <v>25.3</v>
      </c>
      <c r="F17" s="6">
        <v>215.8</v>
      </c>
      <c r="G17" s="11"/>
    </row>
    <row r="18" spans="1:7" ht="13.5" customHeight="1" x14ac:dyDescent="0.25">
      <c r="A18" s="32" t="s">
        <v>33</v>
      </c>
      <c r="B18" s="5" t="s">
        <v>34</v>
      </c>
      <c r="C18" s="6">
        <v>0.2</v>
      </c>
      <c r="D18" s="6">
        <v>0</v>
      </c>
      <c r="E18" s="6">
        <v>10</v>
      </c>
      <c r="F18" s="6">
        <v>41.7</v>
      </c>
      <c r="G18" s="7"/>
    </row>
    <row r="19" spans="1:7" ht="15.75" customHeight="1" x14ac:dyDescent="0.25">
      <c r="A19" s="32" t="s">
        <v>15</v>
      </c>
      <c r="B19" s="5">
        <v>20</v>
      </c>
      <c r="C19" s="6">
        <v>1.5</v>
      </c>
      <c r="D19" s="6">
        <v>0.1</v>
      </c>
      <c r="E19" s="6">
        <v>9.6999999999999993</v>
      </c>
      <c r="F19" s="6">
        <v>46</v>
      </c>
      <c r="G19" s="7"/>
    </row>
    <row r="20" spans="1:7" ht="15" customHeight="1" x14ac:dyDescent="0.25">
      <c r="A20" s="32" t="s">
        <v>12</v>
      </c>
      <c r="B20" s="29">
        <v>40</v>
      </c>
      <c r="C20" s="30">
        <v>2.6</v>
      </c>
      <c r="D20" s="30">
        <v>0.4</v>
      </c>
      <c r="E20" s="30">
        <v>17</v>
      </c>
      <c r="F20" s="30">
        <v>81.599999999999994</v>
      </c>
      <c r="G20" s="7"/>
    </row>
    <row r="21" spans="1:7" ht="15" customHeight="1" x14ac:dyDescent="0.25">
      <c r="A21" s="8" t="s">
        <v>13</v>
      </c>
      <c r="B21" s="9">
        <v>647</v>
      </c>
      <c r="C21" s="10">
        <f>SUM(C15:C20)</f>
        <v>16.399999999999999</v>
      </c>
      <c r="D21" s="10">
        <f>SUM(D15:D20)</f>
        <v>12.5</v>
      </c>
      <c r="E21" s="10">
        <f>SUM(E15:E20)</f>
        <v>72.099999999999994</v>
      </c>
      <c r="F21" s="10">
        <f>SUM(F15:F20)</f>
        <v>485.9</v>
      </c>
      <c r="G21" s="10"/>
    </row>
    <row r="22" spans="1:7" ht="15" customHeight="1" x14ac:dyDescent="0.25">
      <c r="A22" s="33" t="s">
        <v>18</v>
      </c>
      <c r="B22" s="42"/>
      <c r="C22" s="42"/>
      <c r="D22" s="42"/>
      <c r="E22" s="42"/>
      <c r="F22" s="42"/>
      <c r="G22" s="42"/>
    </row>
    <row r="23" spans="1:7" ht="21" customHeight="1" x14ac:dyDescent="0.25">
      <c r="A23" s="32" t="s">
        <v>40</v>
      </c>
      <c r="B23" s="17">
        <v>60</v>
      </c>
      <c r="C23" s="6">
        <v>1</v>
      </c>
      <c r="D23" s="6">
        <v>1.9</v>
      </c>
      <c r="E23" s="6">
        <v>6.2</v>
      </c>
      <c r="F23" s="6">
        <v>47.8</v>
      </c>
      <c r="G23" s="7"/>
    </row>
    <row r="24" spans="1:7" ht="45.75" customHeight="1" x14ac:dyDescent="0.25">
      <c r="A24" s="32" t="s">
        <v>45</v>
      </c>
      <c r="B24" s="5" t="s">
        <v>46</v>
      </c>
      <c r="C24" s="6">
        <v>12</v>
      </c>
      <c r="D24" s="6">
        <v>16.399999999999999</v>
      </c>
      <c r="E24" s="6">
        <v>12.7</v>
      </c>
      <c r="F24" s="6">
        <v>257</v>
      </c>
      <c r="G24" s="7"/>
    </row>
    <row r="25" spans="1:7" ht="36" customHeight="1" x14ac:dyDescent="0.25">
      <c r="A25" s="32" t="s">
        <v>30</v>
      </c>
      <c r="B25" s="5">
        <v>130</v>
      </c>
      <c r="C25" s="6">
        <v>7</v>
      </c>
      <c r="D25" s="6">
        <v>4.8</v>
      </c>
      <c r="E25" s="6">
        <v>32</v>
      </c>
      <c r="F25" s="6">
        <v>203</v>
      </c>
      <c r="G25" s="7"/>
    </row>
    <row r="26" spans="1:7" ht="21" customHeight="1" x14ac:dyDescent="0.25">
      <c r="A26" s="32" t="s">
        <v>31</v>
      </c>
      <c r="B26" s="5">
        <v>180</v>
      </c>
      <c r="C26" s="6">
        <v>0.1</v>
      </c>
      <c r="D26" s="6">
        <v>0.1</v>
      </c>
      <c r="E26" s="6">
        <v>20.9</v>
      </c>
      <c r="F26" s="6">
        <v>86</v>
      </c>
      <c r="G26" s="7"/>
    </row>
    <row r="27" spans="1:7" ht="12" customHeight="1" x14ac:dyDescent="0.25">
      <c r="A27" s="32" t="s">
        <v>15</v>
      </c>
      <c r="B27" s="5">
        <v>60</v>
      </c>
      <c r="C27" s="6">
        <v>4.4000000000000004</v>
      </c>
      <c r="D27" s="6">
        <v>0.4</v>
      </c>
      <c r="E27" s="6">
        <v>29.2</v>
      </c>
      <c r="F27" s="6">
        <v>137.80000000000001</v>
      </c>
      <c r="G27" s="7"/>
    </row>
    <row r="28" spans="1:7" ht="15" customHeight="1" x14ac:dyDescent="0.25">
      <c r="A28" s="8" t="s">
        <v>16</v>
      </c>
      <c r="B28" s="9">
        <v>530</v>
      </c>
      <c r="C28" s="10">
        <f>SUM(C23:C27)</f>
        <v>24.5</v>
      </c>
      <c r="D28" s="10">
        <f>SUM(D23:D27)</f>
        <v>23.599999999999998</v>
      </c>
      <c r="E28" s="10">
        <f>SUM(E23:E27)</f>
        <v>101</v>
      </c>
      <c r="F28" s="10">
        <f>SUM(F23:F27)</f>
        <v>731.59999999999991</v>
      </c>
      <c r="G28" s="10"/>
    </row>
    <row r="29" spans="1:7" ht="15" customHeight="1" x14ac:dyDescent="0.25">
      <c r="A29" s="53" t="s">
        <v>17</v>
      </c>
      <c r="B29" s="54"/>
      <c r="C29" s="12">
        <f>SUM(C28+C21+C13+C10)</f>
        <v>56.3</v>
      </c>
      <c r="D29" s="12">
        <f>SUM(D28+D21+D13+D10)</f>
        <v>46.099999999999994</v>
      </c>
      <c r="E29" s="12">
        <f>SUM(E28+E21+E13+E10)</f>
        <v>244.5</v>
      </c>
      <c r="F29" s="12">
        <f>SUM(F10+F13+F21+F28)</f>
        <v>1652.6</v>
      </c>
      <c r="G29" s="20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2023-07-24T06:48:23Z</dcterms:modified>
  <cp:category/>
</cp:coreProperties>
</file>