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7" i="1" s="1"/>
  <c r="F10" i="1"/>
  <c r="E10" i="1"/>
  <c r="D10" i="1"/>
  <c r="D37" i="1" s="1"/>
  <c r="F30" i="2" l="1"/>
  <c r="E37" i="1"/>
  <c r="F37" i="1"/>
  <c r="E30" i="2"/>
  <c r="D30" i="2"/>
  <c r="C30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<sst xmlns="http://schemas.openxmlformats.org/spreadsheetml/2006/main" count="78" uniqueCount="46">
  <si>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</si>
  <si>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</si>
  <si>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</si>
  <si>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</si>
  <si>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</si>
  <si>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</si>
  <si>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</si>
  <si>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</si>
  <si>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</si>
  <si>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</si>
  <si>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</si>
  <si>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</si>
  <si>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</si>
  <si>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</si>
  <si>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</si>
  <si>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</si>
  <si>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</si>
  <si>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</si>
  <si>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</si>
  <si>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</si>
  <si>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</si>
  <si>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</si>
  <si>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</si>
  <si>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</si>
  <si>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</si>
  <si>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</si>
  <si>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МОЛОКО КИПЯЧЕНОЕ №400</t>
  </si>
  <si>
    <t>БАТОН</t>
  </si>
  <si>
    <t>СЫР (ПОРЦИЯМИ) №7</t>
  </si>
  <si>
    <t>САЛАТ ИЗ СВЕКЛЫ №33</t>
  </si>
  <si>
    <t>КИСЕЛЬ ИЗ ПОВИДЛА,ДЖЕМА,ВАРЕНЬЯ №383</t>
  </si>
  <si>
    <t>СОК ЯЛОЧНЫЙ №399</t>
  </si>
  <si>
    <t>ЧАЙ С САХАРОМ, ВАРЕНЬЕМ, ДЖЕМОМ, МЕДОМ, ПОВИДЛОМ №392</t>
  </si>
  <si>
    <t>НАПИТОК ИЗ ПЛОДОВ ШИПОВНИКА №398</t>
  </si>
  <si>
    <t>30</t>
  </si>
  <si>
    <t>180/10</t>
  </si>
  <si>
    <t>БУЛОЧКА ВАНИЛЬНАЯ №467</t>
  </si>
  <si>
    <t>КАША ЖИДКАЯ (ПШЕНИЧНАЯ) №105</t>
  </si>
  <si>
    <t>БОРЩ С КАПУСТОЙ И КАРТОФЕЛЕМ СО СМЕТАНОЙ ТТК№28</t>
  </si>
  <si>
    <t>ЗАПЕКАНКА ИЗ ПЕЧЕНИ С РИСОМ ТТК№68</t>
  </si>
  <si>
    <t>ЗАПЕКАНКА ИЗ ТВОРОГА С СОУСОМ МОЛОЧНЫМ (СЛАДКИМ) ТТК№151/№351</t>
  </si>
  <si>
    <t>150/50</t>
  </si>
  <si>
    <t>КЕФИР №401</t>
  </si>
  <si>
    <t>190/10</t>
  </si>
  <si>
    <t>150/60</t>
  </si>
  <si>
    <t>9 день на 06.07.2023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</si>
</sst>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37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31" t="s">
        <v>27</v>
      </c>
      <c r="B8" s="32" t="s">
        <v>34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28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5.75" customHeight="1" x14ac:dyDescent="0.25">
      <c r="A15" s="16" t="s">
        <v>29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2.25" customHeight="1" x14ac:dyDescent="0.25">
      <c r="A16" s="16" t="s">
        <v>38</v>
      </c>
      <c r="B16" s="5" t="s">
        <v>35</v>
      </c>
      <c r="C16" s="6">
        <v>1.7</v>
      </c>
      <c r="D16" s="6">
        <v>5.0999999999999996</v>
      </c>
      <c r="E16" s="6">
        <v>9.1999999999999993</v>
      </c>
      <c r="F16" s="6">
        <v>94.9</v>
      </c>
      <c r="G16" s="14"/>
    </row>
    <row r="17" spans="1:7" ht="26.25" customHeight="1" x14ac:dyDescent="0.25">
      <c r="A17" s="16" t="s">
        <v>39</v>
      </c>
      <c r="B17" s="5">
        <v>150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7"/>
    </row>
    <row r="18" spans="1:7" ht="34.5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640</v>
      </c>
      <c r="C23" s="10">
        <f>SUM(C15:C22)</f>
        <v>26.900000000000002</v>
      </c>
      <c r="D23" s="10">
        <f>SUM(D15:D22)</f>
        <v>19.899999999999999</v>
      </c>
      <c r="E23" s="10">
        <f>SUM(E15:E22)</f>
        <v>86.8</v>
      </c>
      <c r="F23" s="10">
        <f>SUM(F15:F22)</f>
        <v>667.6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31" t="s">
        <v>36</v>
      </c>
      <c r="B25" s="5">
        <v>50</v>
      </c>
      <c r="C25" s="6">
        <v>4.0999999999999996</v>
      </c>
      <c r="D25" s="6">
        <v>3.9</v>
      </c>
      <c r="E25" s="6">
        <v>28.9</v>
      </c>
      <c r="F25" s="6">
        <v>167.3</v>
      </c>
      <c r="G25" s="7"/>
    </row>
    <row r="26" spans="1:7" ht="47.25" customHeight="1" x14ac:dyDescent="0.25">
      <c r="A26" s="31" t="s">
        <v>32</v>
      </c>
      <c r="B26" s="5" t="s">
        <v>43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250</v>
      </c>
      <c r="C27" s="19">
        <f>SUM(C25:C26)</f>
        <v>4.1999999999999993</v>
      </c>
      <c r="D27" s="19">
        <f>SUM(D25:D26)</f>
        <v>3.9</v>
      </c>
      <c r="E27" s="19">
        <f>SUM(E25:E26)</f>
        <v>38.700000000000003</v>
      </c>
      <c r="F27" s="19">
        <f>SUM(F25:F26)</f>
        <v>206.70000000000002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47.25" customHeight="1" x14ac:dyDescent="0.25">
      <c r="A29" s="31" t="s">
        <v>40</v>
      </c>
      <c r="B29" s="17" t="s">
        <v>44</v>
      </c>
      <c r="C29" s="6">
        <v>27.9</v>
      </c>
      <c r="D29" s="6">
        <v>20.3</v>
      </c>
      <c r="E29" s="6">
        <v>32.5</v>
      </c>
      <c r="F29" s="6">
        <v>438.2</v>
      </c>
      <c r="G29" s="7"/>
    </row>
    <row r="30" spans="1:7" s="13" customFormat="1" ht="24.75" customHeight="1" x14ac:dyDescent="0.25">
      <c r="A30" s="31" t="s">
        <v>33</v>
      </c>
      <c r="B30" s="5">
        <v>200</v>
      </c>
      <c r="C30" s="6">
        <v>0.7</v>
      </c>
      <c r="D30" s="6">
        <v>0.3</v>
      </c>
      <c r="E30" s="6">
        <v>20.100000000000001</v>
      </c>
      <c r="F30" s="6">
        <v>98.1</v>
      </c>
      <c r="G30" s="7"/>
    </row>
    <row r="31" spans="1:7" s="13" customFormat="1" ht="15" customHeight="1" x14ac:dyDescent="0.25">
      <c r="A31" s="31" t="s">
        <v>15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24</v>
      </c>
      <c r="B33" s="9">
        <v>450</v>
      </c>
      <c r="C33" s="10">
        <f>SUM(C29:C32)</f>
        <v>31.7</v>
      </c>
      <c r="D33" s="10">
        <f>SUM(D29:D32)</f>
        <v>20.8</v>
      </c>
      <c r="E33" s="10">
        <f>SUM(E29:E32)</f>
        <v>72.7</v>
      </c>
      <c r="F33" s="10">
        <f>SUM(F29:F32)</f>
        <v>631</v>
      </c>
      <c r="G33" s="10"/>
    </row>
    <row r="34" spans="1:7" ht="15" customHeight="1" x14ac:dyDescent="0.25">
      <c r="A34" s="33" t="s">
        <v>20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21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25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17</v>
      </c>
      <c r="B37" s="37"/>
      <c r="C37" s="18">
        <f>SUM(C10+C13+C23+C27+C33+C36)</f>
        <v>86.7</v>
      </c>
      <c r="D37" s="18">
        <f>SUM(D10+D13+D23+D27+D33+D36)</f>
        <v>61.699999999999996</v>
      </c>
      <c r="E37" s="18">
        <f>SUM(E10+E13+E23+E27+E33+E36)</f>
        <v>284.2</v>
      </c>
      <c r="F37" s="18">
        <f>SUM(F10+F13+F23+F27+F33+F36)</f>
        <v>2103.8999999999996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37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31" t="s">
        <v>27</v>
      </c>
      <c r="B8" s="32" t="s">
        <v>34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28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" customHeight="1" x14ac:dyDescent="0.25">
      <c r="A12" s="4" t="s">
        <v>31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29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38</v>
      </c>
      <c r="B16" s="5" t="s">
        <v>35</v>
      </c>
      <c r="C16" s="6">
        <v>1.7</v>
      </c>
      <c r="D16" s="6">
        <v>5.0999999999999996</v>
      </c>
      <c r="E16" s="6">
        <v>9.1999999999999993</v>
      </c>
      <c r="F16" s="6">
        <v>94.9</v>
      </c>
      <c r="G16" s="11"/>
    </row>
    <row r="17" spans="1:7" s="13" customFormat="1" ht="26.25" customHeight="1" x14ac:dyDescent="0.25">
      <c r="A17" s="16" t="s">
        <v>39</v>
      </c>
      <c r="B17" s="5">
        <v>150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11"/>
    </row>
    <row r="18" spans="1:7" ht="21" customHeight="1" x14ac:dyDescent="0.25">
      <c r="A18" s="16" t="s">
        <v>30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31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640</v>
      </c>
      <c r="C23" s="10">
        <f>SUM(C15:C22)</f>
        <v>26.900000000000002</v>
      </c>
      <c r="D23" s="10">
        <f>SUM(D15:D22)</f>
        <v>19.899999999999999</v>
      </c>
      <c r="E23" s="10">
        <f>SUM(E15:E22)</f>
        <v>86.8</v>
      </c>
      <c r="F23" s="10">
        <f>SUM(F15:F22)</f>
        <v>667.6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45" customHeight="1" x14ac:dyDescent="0.25">
      <c r="A25" s="31" t="s">
        <v>40</v>
      </c>
      <c r="B25" s="17" t="s">
        <v>41</v>
      </c>
      <c r="C25" s="6">
        <v>27.7</v>
      </c>
      <c r="D25" s="6">
        <v>19.899999999999999</v>
      </c>
      <c r="E25" s="6">
        <v>31.4</v>
      </c>
      <c r="F25" s="6">
        <v>429.7</v>
      </c>
      <c r="G25" s="7"/>
    </row>
    <row r="26" spans="1:7" ht="18.75" customHeight="1" x14ac:dyDescent="0.25">
      <c r="A26" s="31" t="s">
        <v>42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6.25" customHeight="1" x14ac:dyDescent="0.25">
      <c r="A27" s="31" t="s">
        <v>36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15.75" customHeight="1" x14ac:dyDescent="0.25">
      <c r="A28" s="31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37.4</v>
      </c>
      <c r="D29" s="10">
        <f>SUM(D25:D28)</f>
        <v>28.699999999999996</v>
      </c>
      <c r="E29" s="10">
        <f>SUM(E25:E28)</f>
        <v>68.099999999999994</v>
      </c>
      <c r="F29" s="10">
        <f>SUM(F25:F28)</f>
        <v>699.8</v>
      </c>
      <c r="G29" s="10"/>
    </row>
    <row r="30" spans="1:7" ht="15" customHeight="1" x14ac:dyDescent="0.25">
      <c r="A30" s="53" t="s">
        <v>17</v>
      </c>
      <c r="B30" s="54"/>
      <c r="C30" s="12">
        <f>SUM(C29+C23+C13+C10)</f>
        <v>83.2</v>
      </c>
      <c r="D30" s="12">
        <f>SUM(D29+D23+D13+D10)</f>
        <v>61.3</v>
      </c>
      <c r="E30" s="12">
        <f>SUM(E29+E23+E13+E10)</f>
        <v>233.89999999999998</v>
      </c>
      <c r="F30" s="12">
        <f>SUM(F10+F13+F23+F29)</f>
        <v>1873.4999999999998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2023-07-03T06:27:20Z</dcterms:modified>
  <cp:category/>
</cp:coreProperties>
</file>