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3" i="1" l="1"/>
  <c r="D33" i="1"/>
  <c r="E33" i="1"/>
  <c r="F33" i="1"/>
  <c r="C10" i="1" l="1"/>
  <c r="F36" i="1"/>
  <c r="E36" i="1"/>
  <c r="D36" i="1"/>
  <c r="C36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<sst xmlns="http://schemas.openxmlformats.org/spreadsheetml/2006/main" count="81" uniqueCount="47">
  <si>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</si>
  <si>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</si>
  <si>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</si>
  <si>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</si>
  <si>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</si>
  <si>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</si>
  <si>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</si>
  <si>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</si>
  <si>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</si>
  <si>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</si>
  <si>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</si>
  <si>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</si>
  <si>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</si>
  <si>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</si>
  <si>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</si>
  <si>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</si>
  <si>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</si>
  <si>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</si>
  <si>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</si>
  <si>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</si>
  <si>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</si>
  <si>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</si>
  <si>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</si>
  <si>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</si>
  <si>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СОК ЯБЛОЧНО №399</t>
  </si>
  <si>
    <t>КАПУСТА ТУШЕНАЯ №336</t>
  </si>
  <si>
    <t>КОМПОТ ИЗ СУШЕНЫХ ФРУКТОВ №376</t>
  </si>
  <si>
    <t>КАРТОФЕЛЬ, ЗАПЕЧЕННЫЙ В СМЕТАННОМ СОУСЕ №151</t>
  </si>
  <si>
    <t>БУЛОЧКА ОСЕННЯЯ №478</t>
  </si>
  <si>
    <t>НАПИТОК ИЗ ПЛОДОВ ШИПОВНИКА №398</t>
  </si>
  <si>
    <t>ИТОГО ЗА II УЖИН</t>
  </si>
  <si>
    <t>ИТОГО ЗА УЖИН</t>
  </si>
  <si>
    <t>ОГУРЕЦ СОЛЁНЫЙ</t>
  </si>
  <si>
    <t>КАША ЖИДКАЯ (ПШЕНИЧНАЯ) ТТК№105</t>
  </si>
  <si>
    <t>ЧАЙ С МОЛОКОМ №394</t>
  </si>
  <si>
    <t>БУТЕРБРОД С ПОВИДЛОМ №2</t>
  </si>
  <si>
    <t>КАША ЖИДКАЯ (ПШЕНИЧНАЯ)ТТК №105</t>
  </si>
  <si>
    <t>СУФЛЕ ИЗ РЫБЫ ТТК№74</t>
  </si>
  <si>
    <t>ЧАЙ С САХОРОМ №392</t>
  </si>
  <si>
    <t>30./5./20.</t>
  </si>
  <si>
    <t>70/30</t>
  </si>
  <si>
    <t>КЕФИР №401</t>
  </si>
  <si>
    <t>30./5./20</t>
  </si>
  <si>
    <t>СУП С МАКАРОННЫМИ ИЗДЕЛИЯМИ НА БУЛЬОНЕ ТТК№88</t>
  </si>
  <si>
    <t>ТЕФТЕЛИ С СОУСОМ (говядина) ТТК№65</t>
  </si>
  <si>
    <t>13 день на 14.06.2023</t>
  </si>
  <si>
    <t xml:space="preserve">13 день на 14.06.2023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</si>
</sst>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Border="1" applyAlignment="1" applyProtection="1">
      <alignment horizontal="right" vertical="center" wrapText="1"/>
    </xf>
    <xf numFmtId="164" fontId="2" fillId="3" borderId="12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3" t="s">
        <v>45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21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9.25" customHeight="1" x14ac:dyDescent="0.25">
      <c r="A6" s="4" t="s">
        <v>33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5" t="s">
        <v>42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24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s="13" customFormat="1" ht="14.25" customHeight="1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16" t="s">
        <v>43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14"/>
    </row>
    <row r="17" spans="1:7" ht="24.75" customHeight="1" x14ac:dyDescent="0.25">
      <c r="A17" s="16" t="s">
        <v>44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0.2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f>SUM(C15:C21)</f>
        <v>21.900000000000002</v>
      </c>
      <c r="D22" s="10">
        <f>SUM(D15:D21)</f>
        <v>20.099999999999998</v>
      </c>
      <c r="E22" s="10">
        <f>SUM(E15:E21)</f>
        <v>89.199999999999989</v>
      </c>
      <c r="F22" s="10">
        <f>SUM(F15:F21)</f>
        <v>636.70000000000005</v>
      </c>
      <c r="G22" s="10"/>
    </row>
    <row r="23" spans="1:7" ht="15" customHeight="1" x14ac:dyDescent="0.25">
      <c r="A23" s="31" t="s">
        <v>14</v>
      </c>
      <c r="B23" s="32"/>
      <c r="C23" s="32"/>
      <c r="D23" s="32"/>
      <c r="E23" s="32"/>
      <c r="F23" s="32"/>
      <c r="G23" s="32"/>
    </row>
    <row r="24" spans="1:7" ht="24" customHeight="1" x14ac:dyDescent="0.25">
      <c r="A24" s="16" t="s">
        <v>28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27.75" customHeight="1" x14ac:dyDescent="0.25">
      <c r="A25" s="16" t="s">
        <v>29</v>
      </c>
      <c r="B25" s="5">
        <v>200</v>
      </c>
      <c r="C25" s="6">
        <v>0.7</v>
      </c>
      <c r="D25" s="6">
        <v>0.3</v>
      </c>
      <c r="E25" s="6">
        <v>20.100000000000001</v>
      </c>
      <c r="F25" s="6">
        <v>98.1</v>
      </c>
      <c r="G25" s="7"/>
    </row>
    <row r="26" spans="1:7" ht="15" customHeight="1" x14ac:dyDescent="0.25">
      <c r="A26" s="8" t="s">
        <v>15</v>
      </c>
      <c r="B26" s="9">
        <v>230</v>
      </c>
      <c r="C26" s="23">
        <f>SUM(C24:C25)</f>
        <v>4.2</v>
      </c>
      <c r="D26" s="23">
        <f>SUM(D24:D25)</f>
        <v>5.6</v>
      </c>
      <c r="E26" s="23">
        <f>SUM(E24:E25)</f>
        <v>46.900000000000006</v>
      </c>
      <c r="F26" s="23">
        <f>SUM(F24:F25)</f>
        <v>267.2</v>
      </c>
      <c r="G26" s="23"/>
    </row>
    <row r="27" spans="1:7" ht="15" customHeight="1" x14ac:dyDescent="0.25">
      <c r="A27" s="24" t="s">
        <v>18</v>
      </c>
      <c r="B27" s="25"/>
      <c r="C27" s="29"/>
      <c r="D27" s="29"/>
      <c r="E27" s="29"/>
      <c r="F27" s="29"/>
      <c r="G27" s="30"/>
    </row>
    <row r="28" spans="1:7" ht="20.25" customHeight="1" x14ac:dyDescent="0.25">
      <c r="A28" s="16" t="s">
        <v>37</v>
      </c>
      <c r="B28" s="17">
        <v>70</v>
      </c>
      <c r="C28" s="6">
        <v>11.8</v>
      </c>
      <c r="D28" s="6">
        <v>6.6</v>
      </c>
      <c r="E28" s="6">
        <v>3.1</v>
      </c>
      <c r="F28" s="6">
        <v>122.6</v>
      </c>
      <c r="G28" s="7"/>
    </row>
    <row r="29" spans="1:7" ht="46.5" customHeight="1" x14ac:dyDescent="0.25">
      <c r="A29" s="16" t="s">
        <v>27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21" customHeight="1" x14ac:dyDescent="0.25">
      <c r="A30" s="4" t="s">
        <v>38</v>
      </c>
      <c r="B30" s="5" t="s">
        <v>22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23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 t="s">
        <v>28</v>
      </c>
      <c r="B32" s="5">
        <v>50</v>
      </c>
      <c r="C32" s="6">
        <v>3.5</v>
      </c>
      <c r="D32" s="6">
        <v>5.3</v>
      </c>
      <c r="E32" s="6">
        <v>26.8</v>
      </c>
      <c r="F32" s="6">
        <v>169.1</v>
      </c>
      <c r="G32" s="7"/>
    </row>
    <row r="33" spans="1:7" ht="15" customHeight="1" x14ac:dyDescent="0.25">
      <c r="A33" s="8" t="s">
        <v>31</v>
      </c>
      <c r="B33" s="9">
        <v>450</v>
      </c>
      <c r="C33" s="10">
        <f>SUM(C28:C32)</f>
        <v>20.9</v>
      </c>
      <c r="D33" s="10">
        <f>SUM(D28:D32)</f>
        <v>16.8</v>
      </c>
      <c r="E33" s="10">
        <f>SUM(E28:E32)</f>
        <v>73.100000000000009</v>
      </c>
      <c r="F33" s="10">
        <f>SUM(F28:F32)</f>
        <v>536.29999999999995</v>
      </c>
      <c r="G33" s="10"/>
    </row>
    <row r="34" spans="1:7" ht="15" customHeight="1" x14ac:dyDescent="0.25">
      <c r="A34" s="24" t="s">
        <v>19</v>
      </c>
      <c r="B34" s="25"/>
      <c r="C34" s="25"/>
      <c r="D34" s="25"/>
      <c r="E34" s="25"/>
      <c r="F34" s="25"/>
      <c r="G34" s="26"/>
    </row>
    <row r="35" spans="1:7" ht="36" customHeight="1" x14ac:dyDescent="0.25">
      <c r="A35" s="16" t="s">
        <v>41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30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7" t="s">
        <v>16</v>
      </c>
      <c r="B37" s="28"/>
      <c r="C37" s="18">
        <f>SUM(C10+C13+C22+C26+C33+C36)</f>
        <v>66.300000000000011</v>
      </c>
      <c r="D37" s="18">
        <f>SUM(D10+D13+D22+D26+D33+D36)</f>
        <v>57.29999999999999</v>
      </c>
      <c r="E37" s="18">
        <f>SUM(E10+E13+E22+E26+E33+E36)</f>
        <v>312.89999999999998</v>
      </c>
      <c r="F37" s="18">
        <f>SUM(F10+F13+F22+F26+F33+F36)</f>
        <v>2073.8000000000002</v>
      </c>
      <c r="G37" s="20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5" t="s">
        <v>46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20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7" customHeight="1" x14ac:dyDescent="0.25">
      <c r="A6" s="4" t="s">
        <v>36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21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18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1" t="s">
        <v>11</v>
      </c>
      <c r="B14" s="32"/>
      <c r="C14" s="32"/>
      <c r="D14" s="32"/>
      <c r="E14" s="32"/>
      <c r="F14" s="32"/>
      <c r="G14" s="32"/>
    </row>
    <row r="15" spans="1:7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43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3.25" customHeight="1" x14ac:dyDescent="0.25">
      <c r="A17" s="16" t="s">
        <v>44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2.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7.2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v>21.9</v>
      </c>
      <c r="D22" s="10">
        <v>20.100000000000001</v>
      </c>
      <c r="E22" s="10">
        <v>89.2</v>
      </c>
      <c r="F22" s="10">
        <v>636.70000000000005</v>
      </c>
      <c r="G22" s="10"/>
    </row>
    <row r="23" spans="1:7" ht="15" customHeight="1" x14ac:dyDescent="0.25">
      <c r="A23" s="24" t="s">
        <v>17</v>
      </c>
      <c r="B23" s="32"/>
      <c r="C23" s="32"/>
      <c r="D23" s="32"/>
      <c r="E23" s="32"/>
      <c r="F23" s="32"/>
      <c r="G23" s="32"/>
    </row>
    <row r="24" spans="1:7" ht="24.75" customHeight="1" x14ac:dyDescent="0.25">
      <c r="A24" s="16" t="s">
        <v>37</v>
      </c>
      <c r="B24" s="17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45" customHeight="1" x14ac:dyDescent="0.25">
      <c r="A25" s="16" t="s">
        <v>27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21.75" customHeight="1" x14ac:dyDescent="0.25">
      <c r="A26" s="4" t="s">
        <v>38</v>
      </c>
      <c r="B26" s="5" t="s">
        <v>22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8.75" customHeight="1" x14ac:dyDescent="0.25">
      <c r="A27" s="4" t="s">
        <v>23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28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20.9</v>
      </c>
      <c r="D29" s="10">
        <f>SUM(D24:D28)</f>
        <v>16.8</v>
      </c>
      <c r="E29" s="10">
        <f>SUM(E24:E28)</f>
        <v>73.100000000000009</v>
      </c>
      <c r="F29" s="10">
        <f>SUM(F24:F28)</f>
        <v>536.29999999999995</v>
      </c>
      <c r="G29" s="10"/>
    </row>
    <row r="30" spans="1:7" ht="15" customHeight="1" x14ac:dyDescent="0.25">
      <c r="A30" s="43" t="s">
        <v>16</v>
      </c>
      <c r="B30" s="44"/>
      <c r="C30" s="12">
        <f>SUM(C29+C22+C13+C10)</f>
        <v>57.099999999999994</v>
      </c>
      <c r="D30" s="12">
        <f>SUM(D29+D22+D13+D10)</f>
        <v>47.300000000000011</v>
      </c>
      <c r="E30" s="12">
        <f>SUM(E29+E22+E13+E10)</f>
        <v>259</v>
      </c>
      <c r="F30" s="12">
        <f>SUM(F10+F13+F22+F29)</f>
        <v>1714.1000000000001</v>
      </c>
      <c r="G30" s="19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2023-06-27T06:32:40Z</dcterms:modified>
  <cp:category/>
</cp:coreProperties>
</file>