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2" l="1"/>
  <c r="C10" i="1"/>
  <c r="F21" i="2" l="1"/>
  <c r="E21" i="2"/>
  <c r="F22" i="1"/>
  <c r="E22" i="1"/>
  <c r="D22" i="1"/>
  <c r="C22" i="1"/>
  <c r="F37" i="1"/>
  <c r="E37" i="1"/>
  <c r="D37" i="1"/>
  <c r="C37" i="1"/>
  <c r="F33" i="1"/>
  <c r="E33" i="1"/>
  <c r="D33" i="1"/>
  <c r="C33" i="1"/>
  <c r="E27" i="2" l="1"/>
  <c r="D27" i="2"/>
  <c r="C27" i="2"/>
  <c r="D21" i="2"/>
  <c r="C21" i="2"/>
  <c r="F13" i="2"/>
  <c r="E13" i="2"/>
  <c r="D13" i="2"/>
  <c r="C13" i="2"/>
  <c r="F10" i="2"/>
  <c r="F28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8" i="2"/>
  <c r="D28" i="2"/>
  <c r="C28" i="2"/>
</calcChain>
</file>

<file path=xl/sharedStrings.xml><?xml version="1.0" encoding="utf-8"?>
<sst xmlns="http://schemas.openxmlformats.org/spreadsheetml/2006/main" count="87" uniqueCount="50">
  <si>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</si>
  <si>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</si>
  <si>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</si>
  <si>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</si>
  <si>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</si>
  <si>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</si>
  <si>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</si>
  <si>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</si>
  <si>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</si>
  <si>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</si>
  <si>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</si>
  <si>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</si>
  <si>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</si>
  <si>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</si>
  <si>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</si>
  <si>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</si>
  <si>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</si>
  <si>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</si>
  <si>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</si>
  <si>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</si>
  <si>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</si>
  <si>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</si>
  <si>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</si>
  <si>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</si>
  <si>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</si>
  <si>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</si>
  <si>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</si>
  <si>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КАКАО С МОЛОКОМ №397</t>
  </si>
  <si>
    <t>СОК ЯБЛОЧНО-ВИНОГРАДНЫЙ №399</t>
  </si>
  <si>
    <t>БОРЩ С КАПУСТОЙ И КАРТОФЕЛЕМ НА М/Б№57</t>
  </si>
  <si>
    <t>ЖАРКОЕ ПО-ДОМАШНЕМУ №276</t>
  </si>
  <si>
    <t>КОМПОТ ИЗ СВЕЖИХ ПЛОВОВ №372</t>
  </si>
  <si>
    <t>ИТОГО ЗА УЖИН</t>
  </si>
  <si>
    <t>ИТОГО ЗА II УЖИН</t>
  </si>
  <si>
    <t>150</t>
  </si>
  <si>
    <t>20</t>
  </si>
  <si>
    <t>ПОМИДОРЫ СОЛЕНЫЕ</t>
  </si>
  <si>
    <t>50</t>
  </si>
  <si>
    <t>ХЛЕБ ПШЕНИЧНЫЙ</t>
  </si>
  <si>
    <t>БУЛОЧКА ВАНИЛЬНАЯ №467</t>
  </si>
  <si>
    <t>ЧАЙ С САХАРОМ, ВАРЕНЬЕМ, ДЖЕМОМ, МЕДОМ, ПОВИДЛОМ №392</t>
  </si>
  <si>
    <t>НАПИТОК ИЗ ПЛОДОВ ШИПОВНИКА №398</t>
  </si>
  <si>
    <t>ОМЛЕТ НАТУРАЛЬНЫЙ ТТК№72</t>
  </si>
  <si>
    <t>БОРЩ С КАПУСТОЙ И КАРТОФЕЛЕМ НА М/Б ТТК№28</t>
  </si>
  <si>
    <t>ЖАРКОЕ ПО-ДОМАШНЕМУ ТТК№7</t>
  </si>
  <si>
    <t>ИКРА МОРКОВНАЯ №54</t>
  </si>
  <si>
    <t>ФРИКАДЕЛЬКИ "ВКУСНЯШКА" С СОУСОМ МОЛОЧНЫМ ТТК № 32/№350</t>
  </si>
  <si>
    <t>140/50</t>
  </si>
  <si>
    <t>ФРИКАДЕЛЬКИ "ВКУСНЯШКА" С СОУСОМ МОЛОЧНЫМ ТТК №32/№350</t>
  </si>
  <si>
    <t>14 день на 18.05.2023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</si>
</sst>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49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25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5.5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42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6.2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8.7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17.25" customHeight="1" x14ac:dyDescent="0.25">
      <c r="A15" s="24" t="s">
        <v>36</v>
      </c>
      <c r="B15" s="25" t="s">
        <v>37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14"/>
    </row>
    <row r="17" spans="1:7" ht="24.75" customHeight="1" x14ac:dyDescent="0.25">
      <c r="A17" s="16" t="s">
        <v>44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24.600000000000005</v>
      </c>
      <c r="D22" s="10">
        <f>SUM(D15:D20)</f>
        <v>21</v>
      </c>
      <c r="E22" s="10">
        <f>SUM(E15:E20)</f>
        <v>73.2</v>
      </c>
      <c r="F22" s="10">
        <f>SUM(F15:F20)</f>
        <v>586.20000000000005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26.25" customHeight="1" x14ac:dyDescent="0.25">
      <c r="A24" s="24" t="s">
        <v>39</v>
      </c>
      <c r="B24" s="25" t="s">
        <v>37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45" customHeight="1" x14ac:dyDescent="0.25">
      <c r="A25" s="24" t="s">
        <v>40</v>
      </c>
      <c r="B25" s="2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38.700000000000003</v>
      </c>
      <c r="F26" s="20">
        <f>SUM(F24:F25)</f>
        <v>206.70000000000002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21</v>
      </c>
      <c r="B28" s="29"/>
      <c r="C28" s="34"/>
      <c r="D28" s="34"/>
      <c r="E28" s="34"/>
      <c r="F28" s="34"/>
      <c r="G28" s="35"/>
    </row>
    <row r="29" spans="1:7" ht="20.25" customHeight="1" x14ac:dyDescent="0.25">
      <c r="A29" s="24" t="s">
        <v>45</v>
      </c>
      <c r="B29" s="17">
        <v>50</v>
      </c>
      <c r="C29" s="6">
        <v>1.1000000000000001</v>
      </c>
      <c r="D29" s="6">
        <v>2.4</v>
      </c>
      <c r="E29" s="6">
        <v>5.6</v>
      </c>
      <c r="F29" s="6">
        <v>49.9</v>
      </c>
      <c r="G29" s="7"/>
    </row>
    <row r="30" spans="1:7" ht="32.25" customHeight="1" x14ac:dyDescent="0.25">
      <c r="A30" s="24" t="s">
        <v>46</v>
      </c>
      <c r="B30" s="17" t="s">
        <v>47</v>
      </c>
      <c r="C30" s="6">
        <v>20.5</v>
      </c>
      <c r="D30" s="6">
        <v>30.9</v>
      </c>
      <c r="E30" s="6">
        <v>23.2</v>
      </c>
      <c r="F30" s="6">
        <v>458.8</v>
      </c>
      <c r="G30" s="7"/>
    </row>
    <row r="31" spans="1:7" ht="21" customHeight="1" x14ac:dyDescent="0.25">
      <c r="A31" s="24" t="s">
        <v>41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24" t="s">
        <v>38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5" customHeight="1" x14ac:dyDescent="0.25">
      <c r="A33" s="8" t="s">
        <v>32</v>
      </c>
      <c r="B33" s="9">
        <v>450</v>
      </c>
      <c r="C33" s="10">
        <f>SUM(C29:C32)</f>
        <v>24.500000000000004</v>
      </c>
      <c r="D33" s="10">
        <f>SUM(D29:D32)</f>
        <v>33.799999999999997</v>
      </c>
      <c r="E33" s="10">
        <f>SUM(E29:E32)</f>
        <v>62</v>
      </c>
      <c r="F33" s="10">
        <f>SUM(F29:F32)</f>
        <v>668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22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23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33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81</v>
      </c>
      <c r="D38" s="18">
        <f>SUM(D10+D13+D22+D26+D33+D37)</f>
        <v>90.6</v>
      </c>
      <c r="E38" s="18">
        <f>SUM(E10+E13+E22+E26+E33+E37)</f>
        <v>234.3</v>
      </c>
      <c r="F38" s="18">
        <f>SUM(F10+F13+F22+F26+F33+F37)</f>
        <v>2111.3000000000002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49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24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42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2.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x14ac:dyDescent="0.25">
      <c r="A15" s="24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6.2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14</v>
      </c>
      <c r="B21" s="9">
        <v>620</v>
      </c>
      <c r="C21" s="10">
        <f>SUM(C15:C20)</f>
        <v>24.600000000000005</v>
      </c>
      <c r="D21" s="10">
        <f>SUM(D15:D20)</f>
        <v>21</v>
      </c>
      <c r="E21" s="10">
        <f>SUM(E15:E20)</f>
        <v>73.2</v>
      </c>
      <c r="F21" s="10">
        <f>SUM(F15:F20)</f>
        <v>586.20000000000005</v>
      </c>
      <c r="G21" s="10"/>
    </row>
    <row r="22" spans="1:7" ht="15" customHeight="1" x14ac:dyDescent="0.25">
      <c r="A22" s="28" t="s">
        <v>20</v>
      </c>
      <c r="B22" s="37"/>
      <c r="C22" s="37"/>
      <c r="D22" s="37"/>
      <c r="E22" s="37"/>
      <c r="F22" s="37"/>
      <c r="G22" s="37"/>
    </row>
    <row r="23" spans="1:7" ht="43.5" customHeight="1" x14ac:dyDescent="0.25">
      <c r="A23" s="24" t="s">
        <v>48</v>
      </c>
      <c r="B23" s="17" t="s">
        <v>47</v>
      </c>
      <c r="C23" s="6">
        <v>20.5</v>
      </c>
      <c r="D23" s="6">
        <v>30.9</v>
      </c>
      <c r="E23" s="6">
        <v>23.2</v>
      </c>
      <c r="F23" s="6">
        <v>458.8</v>
      </c>
      <c r="G23" s="7"/>
    </row>
    <row r="24" spans="1:7" ht="26.25" customHeight="1" x14ac:dyDescent="0.25">
      <c r="A24" s="24" t="s">
        <v>41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7.25" customHeight="1" x14ac:dyDescent="0.25">
      <c r="A25" s="24" t="s">
        <v>38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8.5" customHeight="1" x14ac:dyDescent="0.25">
      <c r="A26" s="24" t="s">
        <v>39</v>
      </c>
      <c r="B26" s="25" t="s">
        <v>37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5" customHeight="1" x14ac:dyDescent="0.25">
      <c r="A27" s="8" t="s">
        <v>16</v>
      </c>
      <c r="B27" s="9">
        <v>450</v>
      </c>
      <c r="C27" s="10">
        <f>SUM(C23:C26)</f>
        <v>27.5</v>
      </c>
      <c r="D27" s="10">
        <f>SUM(D23:D26)</f>
        <v>35.299999999999997</v>
      </c>
      <c r="E27" s="10">
        <f>SUM(E23:E26)</f>
        <v>85.3</v>
      </c>
      <c r="F27" s="10">
        <f>SUM(F23:F26)</f>
        <v>785.40000000000009</v>
      </c>
      <c r="G27" s="10"/>
    </row>
    <row r="28" spans="1:7" ht="15" customHeight="1" x14ac:dyDescent="0.25">
      <c r="A28" s="26" t="s">
        <v>17</v>
      </c>
      <c r="B28" s="48"/>
      <c r="C28" s="12">
        <f>SUM(C27+C21+C13+C10)</f>
        <v>74.800000000000011</v>
      </c>
      <c r="D28" s="12">
        <f>SUM(D27+D21+D13+D10)</f>
        <v>83.8</v>
      </c>
      <c r="E28" s="12">
        <f>SUM(E27+E21+E13+E10)</f>
        <v>211.89999999999998</v>
      </c>
      <c r="F28" s="12">
        <f>SUM(F10+F13+F21+F27)</f>
        <v>1929.5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2023-05-22T05:31:11Z</dcterms:modified>
  <cp:category/>
</cp:coreProperties>
</file>