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6" i="1"/>
  <c r="E36" i="1"/>
  <c r="D36" i="1"/>
  <c r="C36" i="1"/>
  <c r="F32" i="1"/>
  <c r="E32" i="1"/>
  <c r="D32" i="1"/>
  <c r="C32" i="1"/>
  <c r="F27" i="2" l="1"/>
  <c r="E27" i="2"/>
  <c r="D27" i="2"/>
  <c r="C27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l="1"/>
  <c r="F28" i="2"/>
  <c r="F37" i="1"/>
  <c r="E28" i="2"/>
  <c r="D28" i="2"/>
  <c r="C28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<sst xmlns="http://schemas.openxmlformats.org/spreadsheetml/2006/main" count="80" uniqueCount="46">
  <si>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</si>
  <si>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</si>
  <si>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</si>
  <si>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</si>
  <si>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</si>
  <si>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</si>
  <si>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</si>
  <si>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</si>
  <si>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</si>
  <si>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</si>
  <si>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</si>
  <si>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</si>
  <si>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</si>
  <si>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</si>
  <si>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</si>
  <si>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</si>
  <si>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</si>
  <si>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</si>
  <si>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</si>
  <si>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</si>
  <si>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</si>
  <si>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</si>
  <si>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</si>
  <si>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</si>
  <si>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СОК ЯБЛОЧНО-ВИНОГРАДНЫЙ №399</t>
  </si>
  <si>
    <t>МАКАРОННЫЕ ИЗДЕЛИЯ ОТВАРНЫЕ С МАСЛОМ №205</t>
  </si>
  <si>
    <t>ПЕЧЕНЬЕ</t>
  </si>
  <si>
    <t>ЧАЙ С ЛИМОНОМ №393</t>
  </si>
  <si>
    <t>180/10/7</t>
  </si>
  <si>
    <t>ЧАЙ С МОЛОКОМ №394</t>
  </si>
  <si>
    <t>БУТЕРБРОД С СЫРОМ №3</t>
  </si>
  <si>
    <t>САЛАТ ИЗ БЕЛОКОЧАННОЙ КАПУСТЫ №20</t>
  </si>
  <si>
    <t>БОРЩ СО СМЕТАНОЙ ТТК№200</t>
  </si>
  <si>
    <t>ФРИКАДЕЛЬКИ МЯСНЫЕ В СОУСЕ ТТК№60</t>
  </si>
  <si>
    <t>КИСЕЛЬ ИЗ ПОВИДЛА №383</t>
  </si>
  <si>
    <t>ЧАЙ С САХАРОМ №392</t>
  </si>
  <si>
    <t>КЕФИР №401</t>
  </si>
  <si>
    <t>30./5/20</t>
  </si>
  <si>
    <t>180/5</t>
  </si>
  <si>
    <t>70/30</t>
  </si>
  <si>
    <t>30./5/10</t>
  </si>
  <si>
    <t>КАША ВЯЗКАЯ МОЛОЧНАЯ (РИСОВАЯ) ТТК№102</t>
  </si>
  <si>
    <t>ЗАПЕКАНКА ИЗ ТВОРОГА С МОЛОЧНЫМ СОУСОМ ТТК№151/№350</t>
  </si>
  <si>
    <t>150/60</t>
  </si>
  <si>
    <t>ЗАПЕКАНКА ИЗ ТВОРОГА С СОУСОМ МОЛОЧНЫМТТК№151</t>
  </si>
  <si>
    <t>17 день на 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</si>
</sst>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45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22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5.25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22.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4" customHeight="1" x14ac:dyDescent="0.25">
      <c r="A8" s="4" t="s">
        <v>30</v>
      </c>
      <c r="B8" s="5" t="s">
        <v>37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36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26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5.5" customHeight="1" x14ac:dyDescent="0.25">
      <c r="A25" s="16" t="s">
        <v>35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3.9</v>
      </c>
      <c r="D26" s="20">
        <f>SUM(D24:D25)</f>
        <v>4.9000000000000004</v>
      </c>
      <c r="E26" s="20">
        <f>SUM(E24:E25)</f>
        <v>47</v>
      </c>
      <c r="F26" s="20">
        <f>SUM(F24:F25)</f>
        <v>247.9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19</v>
      </c>
      <c r="B28" s="27"/>
      <c r="C28" s="32"/>
      <c r="D28" s="32"/>
      <c r="E28" s="32"/>
      <c r="F28" s="32"/>
      <c r="G28" s="33"/>
    </row>
    <row r="29" spans="1:7" ht="31.5" customHeight="1" x14ac:dyDescent="0.25">
      <c r="A29" s="16" t="s">
        <v>44</v>
      </c>
      <c r="B29" s="17" t="s">
        <v>43</v>
      </c>
      <c r="C29" s="6">
        <v>28.1</v>
      </c>
      <c r="D29" s="6">
        <v>21.3</v>
      </c>
      <c r="E29" s="6">
        <v>30.1</v>
      </c>
      <c r="F29" s="6">
        <v>439.7</v>
      </c>
      <c r="G29" s="7"/>
    </row>
    <row r="30" spans="1:7" ht="16.5" customHeight="1" x14ac:dyDescent="0.25">
      <c r="A30" s="4" t="s">
        <v>27</v>
      </c>
      <c r="B30" s="5" t="s">
        <v>28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.75" customHeight="1" x14ac:dyDescent="0.25">
      <c r="A31" s="4" t="s">
        <v>8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ht="15" customHeight="1" x14ac:dyDescent="0.25">
      <c r="A32" s="8" t="s">
        <v>16</v>
      </c>
      <c r="B32" s="9">
        <v>452</v>
      </c>
      <c r="C32" s="10">
        <f>SUM(C29:C31)</f>
        <v>31.7</v>
      </c>
      <c r="D32" s="10">
        <f>SUM(D29:D31)</f>
        <v>22.6</v>
      </c>
      <c r="E32" s="10">
        <f>SUM(E29:E31)</f>
        <v>63.2</v>
      </c>
      <c r="F32" s="10">
        <f>SUM(F29:F31)</f>
        <v>599.29999999999995</v>
      </c>
      <c r="G32" s="10"/>
    </row>
    <row r="33" spans="1:7" ht="15" customHeight="1" x14ac:dyDescent="0.25">
      <c r="A33" s="24"/>
      <c r="B33" s="25"/>
      <c r="C33" s="12"/>
      <c r="D33" s="12"/>
      <c r="E33" s="12"/>
      <c r="F33" s="12"/>
      <c r="G33" s="22"/>
    </row>
    <row r="34" spans="1:7" ht="15" customHeight="1" x14ac:dyDescent="0.25">
      <c r="A34" s="26" t="s">
        <v>20</v>
      </c>
      <c r="B34" s="27"/>
      <c r="C34" s="27"/>
      <c r="D34" s="27"/>
      <c r="E34" s="27"/>
      <c r="F34" s="27"/>
      <c r="G34" s="28"/>
    </row>
    <row r="35" spans="1:7" ht="36" customHeight="1" x14ac:dyDescent="0.25">
      <c r="A35" s="16" t="s">
        <v>36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16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9" t="s">
        <v>17</v>
      </c>
      <c r="B37" s="30"/>
      <c r="C37" s="18">
        <f>SUM(C10+C13+C22+C26+C32+C36)</f>
        <v>72.599999999999994</v>
      </c>
      <c r="D37" s="18">
        <f>SUM(D10+D13+D22+D26+D32+D36)</f>
        <v>72.900000000000006</v>
      </c>
      <c r="E37" s="18">
        <f>SUM(E10+E13+E22+E26+E32+E36)</f>
        <v>287.5</v>
      </c>
      <c r="F37" s="18">
        <f>SUM(F10+F13+F22+F26+F32+F36)</f>
        <v>2143.9</v>
      </c>
      <c r="G37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3:B33"/>
    <mergeCell ref="A34:G34"/>
    <mergeCell ref="A37:B37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21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3" customHeight="1" x14ac:dyDescent="0.25">
      <c r="A6" s="4" t="s">
        <v>41</v>
      </c>
      <c r="B6" s="17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17.25" customHeight="1" x14ac:dyDescent="0.25">
      <c r="A7" s="4" t="s">
        <v>29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30</v>
      </c>
      <c r="B8" s="5" t="s">
        <v>40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9.8000000000000007</v>
      </c>
      <c r="D10" s="10">
        <f>SUM(D6:D9)</f>
        <v>16.2</v>
      </c>
      <c r="E10" s="10">
        <f>SUM(E6:E9)</f>
        <v>57</v>
      </c>
      <c r="F10" s="10">
        <f>SUM(F6:F9)</f>
        <v>425.4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ht="33.75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32</v>
      </c>
      <c r="B16" s="5" t="s">
        <v>38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33</v>
      </c>
      <c r="B17" s="5" t="s">
        <v>39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26" t="s">
        <v>18</v>
      </c>
      <c r="B22" s="35"/>
      <c r="C22" s="35"/>
      <c r="D22" s="35"/>
      <c r="E22" s="35"/>
      <c r="F22" s="35"/>
      <c r="G22" s="35"/>
    </row>
    <row r="23" spans="1:7" ht="33" customHeight="1" x14ac:dyDescent="0.25">
      <c r="A23" s="16" t="s">
        <v>42</v>
      </c>
      <c r="B23" s="17" t="s">
        <v>43</v>
      </c>
      <c r="C23" s="6">
        <v>28.1</v>
      </c>
      <c r="D23" s="6">
        <v>21.3</v>
      </c>
      <c r="E23" s="6">
        <v>30.1</v>
      </c>
      <c r="F23" s="6">
        <v>439.7</v>
      </c>
      <c r="G23" s="7"/>
    </row>
    <row r="24" spans="1:7" ht="18" customHeight="1" x14ac:dyDescent="0.25">
      <c r="A24" s="16" t="s">
        <v>36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4" t="s">
        <v>8</v>
      </c>
      <c r="B25" s="5">
        <v>40</v>
      </c>
      <c r="C25" s="6">
        <v>3</v>
      </c>
      <c r="D25" s="6">
        <v>1.2</v>
      </c>
      <c r="E25" s="6">
        <v>20.6</v>
      </c>
      <c r="F25" s="6">
        <v>104.8</v>
      </c>
      <c r="G25" s="7"/>
    </row>
    <row r="26" spans="1:7" ht="15" customHeight="1" x14ac:dyDescent="0.25">
      <c r="A26" s="16" t="s">
        <v>26</v>
      </c>
      <c r="B26" s="5">
        <v>30</v>
      </c>
      <c r="C26" s="6">
        <v>2.2999999999999998</v>
      </c>
      <c r="D26" s="6">
        <v>2.9</v>
      </c>
      <c r="E26" s="6">
        <v>22.3</v>
      </c>
      <c r="F26" s="6">
        <v>125.1</v>
      </c>
      <c r="G26" s="7"/>
    </row>
    <row r="27" spans="1:7" ht="15" customHeight="1" x14ac:dyDescent="0.25">
      <c r="A27" s="8" t="s">
        <v>16</v>
      </c>
      <c r="B27" s="9">
        <v>480</v>
      </c>
      <c r="C27" s="10">
        <f>SUM(C23:C26)</f>
        <v>39</v>
      </c>
      <c r="D27" s="10">
        <f>SUM(D23:D26)</f>
        <v>30.3</v>
      </c>
      <c r="E27" s="10">
        <f>SUM(E23:E26)</f>
        <v>80.8</v>
      </c>
      <c r="F27" s="10">
        <f>SUM(F23:F26)</f>
        <v>772.4</v>
      </c>
      <c r="G27" s="10"/>
    </row>
    <row r="28" spans="1:7" ht="15" customHeight="1" x14ac:dyDescent="0.25">
      <c r="A28" s="24" t="s">
        <v>17</v>
      </c>
      <c r="B28" s="46"/>
      <c r="C28" s="12">
        <f>SUM(C27+C21+C13+C10)</f>
        <v>71</v>
      </c>
      <c r="D28" s="12">
        <f>SUM(D27+D21+D13+D10)</f>
        <v>71.3</v>
      </c>
      <c r="E28" s="12">
        <f>SUM(E27+E21+E13+E10)</f>
        <v>251.1</v>
      </c>
      <c r="F28" s="12">
        <f>SUM(F10+F13+F21+F27)</f>
        <v>1976.6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2023-05-02T04:50:06Z</dcterms:modified>
  <cp:category/>
</cp:coreProperties>
</file>