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D10" i="1"/>
  <c r="F30" i="2" l="1"/>
  <c r="E38" i="1"/>
  <c r="D38" i="1"/>
  <c r="F38" i="1"/>
  <c r="E30" i="2"/>
  <c r="D30" i="2"/>
  <c r="C30" i="2"/>
</calcChain>
</file>

<file path=xl/sharedStrings.xml><?xml version="1.0" encoding="utf-8"?>
<sst xmlns="http://schemas.openxmlformats.org/spreadsheetml/2006/main" count="77" uniqueCount="41">
  <si>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</si>
  <si>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</si>
  <si>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</si>
  <si>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</si>
  <si>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</si>
  <si>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</si>
  <si>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</si>
  <si>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</si>
  <si>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</si>
  <si>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</si>
  <si>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</si>
  <si>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</si>
  <si>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</si>
  <si>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</si>
  <si>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</si>
  <si>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</si>
  <si>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</si>
  <si>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</si>
  <si>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</si>
  <si>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</si>
  <si>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</si>
  <si>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</si>
  <si>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</si>
  <si>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СОК ЯБЛОЧНЫЙ №399</t>
  </si>
  <si>
    <t>СУП МОЛОЧНЫЙ С МАКАРОННЫМИ ИЗДЕЛИЯМИ ТТК№85</t>
  </si>
  <si>
    <t>БУТЕРБРОДМ С СЫРОМ № 3</t>
  </si>
  <si>
    <t>КОМПОТ ИЗ СУШЕНЫХ ФРУКТОВ №376</t>
  </si>
  <si>
    <t>КИСЕЛЬ ИЗ ПОВИДЛА №383</t>
  </si>
  <si>
    <t>ЧАЙ С САХАРОМ №392</t>
  </si>
  <si>
    <t>КЕФИР №401</t>
  </si>
  <si>
    <t>40/5/15</t>
  </si>
  <si>
    <t>190/10</t>
  </si>
  <si>
    <t>БАТОН</t>
  </si>
  <si>
    <t>СМОЛОКО КИПЯЧЕНОЕ №400</t>
  </si>
  <si>
    <t>ОГУРЕЦ СОЛЕНЫЙ</t>
  </si>
  <si>
    <t>СУП С КРУПОЙ НА БУЛЬОНЕ ТТК№44</t>
  </si>
  <si>
    <t>ЗАПЕКАНКА КАРТОФЕЛЬНАЯ С МЯСОМ ИЛИ ПЕЧЕНЬЮ (говядина) С СОУСОМ МОЛОЧНЫМ ТТК№79/№350</t>
  </si>
  <si>
    <t>150/50</t>
  </si>
  <si>
    <t>БУЛОЧКА ОСЕННЯЯ №478</t>
  </si>
  <si>
    <t xml:space="preserve">ПУДИНГ ИЗ ТВОРОГА (ЗАПЕЧЕННЫЙ) С  МОЛОЧНЫМ СОУСОМ ТТК№156/№350 </t>
  </si>
  <si>
    <t>19 день на 02.03.2023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</si>
</sst>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7" t="s">
        <v>40</v>
      </c>
      <c r="B1" s="37"/>
      <c r="C1" s="37"/>
      <c r="D1" s="37"/>
      <c r="E1" s="37"/>
      <c r="F1" s="37"/>
      <c r="G1" s="37"/>
    </row>
    <row r="2" spans="1:7" ht="49.5" customHeight="1" x14ac:dyDescent="0.25">
      <c r="A2" s="38" t="s">
        <v>22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9" customHeight="1" x14ac:dyDescent="0.25">
      <c r="A6" s="4" t="s">
        <v>24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4" t="s">
        <v>33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3.25" customHeight="1" x14ac:dyDescent="0.25">
      <c r="A8" s="4" t="s">
        <v>25</v>
      </c>
      <c r="B8" s="24" t="s">
        <v>30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16.600000000000001</v>
      </c>
      <c r="D10" s="10">
        <f>SUM(D6:D9)</f>
        <v>16.799999999999997</v>
      </c>
      <c r="E10" s="10">
        <f>SUM(E6:E9)</f>
        <v>45.3</v>
      </c>
      <c r="F10" s="10">
        <f>SUM(F6:F9)</f>
        <v>407.7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17.25" customHeight="1" x14ac:dyDescent="0.25">
      <c r="A12" s="4" t="s">
        <v>23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5" t="s">
        <v>11</v>
      </c>
      <c r="B14" s="46"/>
      <c r="C14" s="46"/>
      <c r="D14" s="46"/>
      <c r="E14" s="46"/>
      <c r="F14" s="46"/>
      <c r="G14" s="46"/>
    </row>
    <row r="15" spans="1:7" s="13" customFormat="1" ht="14.2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35</v>
      </c>
      <c r="B16" s="5">
        <v>180</v>
      </c>
      <c r="C16" s="6">
        <v>2.2000000000000002</v>
      </c>
      <c r="D16" s="6">
        <v>2</v>
      </c>
      <c r="E16" s="6">
        <v>12.2</v>
      </c>
      <c r="F16" s="6">
        <v>77.2</v>
      </c>
      <c r="G16" s="14"/>
    </row>
    <row r="17" spans="1:7" ht="69.75" customHeight="1" x14ac:dyDescent="0.25">
      <c r="A17" s="16" t="s">
        <v>36</v>
      </c>
      <c r="B17" s="5" t="s">
        <v>37</v>
      </c>
      <c r="C17" s="6">
        <v>11</v>
      </c>
      <c r="D17" s="6">
        <v>9.6</v>
      </c>
      <c r="E17" s="6">
        <v>29.2</v>
      </c>
      <c r="F17" s="6">
        <v>263.10000000000002</v>
      </c>
      <c r="G17" s="7"/>
    </row>
    <row r="18" spans="1:7" ht="25.5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7.25" customHeight="1" x14ac:dyDescent="0.25">
      <c r="A19" s="16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17.7</v>
      </c>
      <c r="D22" s="10">
        <f>SUM(D15:D20)</f>
        <v>12.2</v>
      </c>
      <c r="E22" s="10">
        <f>SUM(E15:E20)</f>
        <v>83</v>
      </c>
      <c r="F22" s="10">
        <f>SUM(F15:F20)</f>
        <v>530.20000000000005</v>
      </c>
      <c r="G22" s="10"/>
    </row>
    <row r="23" spans="1:7" ht="15" customHeight="1" x14ac:dyDescent="0.25">
      <c r="A23" s="35" t="s">
        <v>14</v>
      </c>
      <c r="B23" s="36"/>
      <c r="C23" s="36"/>
      <c r="D23" s="36"/>
      <c r="E23" s="36"/>
      <c r="F23" s="36"/>
      <c r="G23" s="36"/>
    </row>
    <row r="24" spans="1:7" ht="23.25" customHeight="1" x14ac:dyDescent="0.25">
      <c r="A24" s="16" t="s">
        <v>38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4" customHeight="1" x14ac:dyDescent="0.25">
      <c r="A25" s="16" t="s">
        <v>27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3.6</v>
      </c>
      <c r="D26" s="20">
        <f>SUM(D24:D25)</f>
        <v>5.3</v>
      </c>
      <c r="E26" s="20">
        <f>SUM(E24:E25)</f>
        <v>55.2</v>
      </c>
      <c r="F26" s="20">
        <f>SUM(F24:F25)</f>
        <v>283.10000000000002</v>
      </c>
      <c r="G26" s="20"/>
    </row>
    <row r="27" spans="1:7" s="19" customFormat="1" x14ac:dyDescent="0.25">
      <c r="A27" s="30"/>
      <c r="B27" s="32"/>
      <c r="C27" s="21"/>
      <c r="D27" s="21"/>
      <c r="E27" s="21"/>
      <c r="F27" s="21"/>
      <c r="G27" s="21"/>
    </row>
    <row r="28" spans="1:7" ht="15" customHeight="1" x14ac:dyDescent="0.25">
      <c r="A28" s="27" t="s">
        <v>19</v>
      </c>
      <c r="B28" s="28"/>
      <c r="C28" s="33"/>
      <c r="D28" s="33"/>
      <c r="E28" s="33"/>
      <c r="F28" s="33"/>
      <c r="G28" s="34"/>
    </row>
    <row r="29" spans="1:7" ht="48" customHeight="1" x14ac:dyDescent="0.25">
      <c r="A29" s="16" t="s">
        <v>39</v>
      </c>
      <c r="B29" s="17" t="s">
        <v>37</v>
      </c>
      <c r="C29" s="6">
        <v>24.3</v>
      </c>
      <c r="D29" s="6">
        <v>18.8</v>
      </c>
      <c r="E29" s="6">
        <v>38.6</v>
      </c>
      <c r="F29" s="6">
        <v>432.4</v>
      </c>
      <c r="G29" s="7"/>
    </row>
    <row r="30" spans="1:7" ht="15.75" customHeight="1" x14ac:dyDescent="0.25">
      <c r="A30" s="16" t="s">
        <v>28</v>
      </c>
      <c r="B30" s="5" t="s">
        <v>31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9.5" customHeight="1" x14ac:dyDescent="0.25">
      <c r="A31" s="16" t="s">
        <v>32</v>
      </c>
      <c r="B31" s="5">
        <v>50</v>
      </c>
      <c r="C31" s="6">
        <v>3.8</v>
      </c>
      <c r="D31" s="6">
        <v>1.5</v>
      </c>
      <c r="E31" s="6">
        <v>25.7</v>
      </c>
      <c r="F31" s="6">
        <v>131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450</v>
      </c>
      <c r="C33" s="10">
        <f>SUM(C29:C32)</f>
        <v>28.200000000000003</v>
      </c>
      <c r="D33" s="10">
        <f>SUM(D29:D32)</f>
        <v>20.3</v>
      </c>
      <c r="E33" s="10">
        <f>SUM(E29:E32)</f>
        <v>74.100000000000009</v>
      </c>
      <c r="F33" s="10">
        <f>SUM(F29:F32)</f>
        <v>602.79999999999995</v>
      </c>
      <c r="G33" s="10"/>
    </row>
    <row r="34" spans="1:7" ht="15" customHeight="1" x14ac:dyDescent="0.25">
      <c r="A34" s="25"/>
      <c r="B34" s="26"/>
      <c r="C34" s="12"/>
      <c r="D34" s="12"/>
      <c r="E34" s="12"/>
      <c r="F34" s="12"/>
      <c r="G34" s="22"/>
    </row>
    <row r="35" spans="1:7" ht="15" customHeight="1" x14ac:dyDescent="0.25">
      <c r="A35" s="27" t="s">
        <v>20</v>
      </c>
      <c r="B35" s="28"/>
      <c r="C35" s="28"/>
      <c r="D35" s="28"/>
      <c r="E35" s="28"/>
      <c r="F35" s="28"/>
      <c r="G35" s="29"/>
    </row>
    <row r="36" spans="1:7" ht="36" customHeight="1" x14ac:dyDescent="0.25">
      <c r="A36" s="16" t="s">
        <v>29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0" t="s">
        <v>17</v>
      </c>
      <c r="B38" s="31"/>
      <c r="C38" s="18">
        <f>SUM(C10+C13+C22+C26+C33+C37)</f>
        <v>72.099999999999994</v>
      </c>
      <c r="D38" s="18">
        <f>SUM(D10+D13+D22+D26+D33+D37)</f>
        <v>59.199999999999996</v>
      </c>
      <c r="E38" s="18">
        <f>SUM(E10+E13+E22+E26+E33+E37)</f>
        <v>284.20000000000005</v>
      </c>
      <c r="F38" s="18">
        <f>SUM(F10+F13+F22+F26+F33+F37)</f>
        <v>1999.7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40</v>
      </c>
      <c r="B1" s="37"/>
      <c r="C1" s="37"/>
      <c r="D1" s="37"/>
      <c r="E1" s="37"/>
      <c r="F1" s="37"/>
      <c r="G1" s="37"/>
    </row>
    <row r="2" spans="1:7" ht="45" customHeight="1" x14ac:dyDescent="0.25">
      <c r="A2" s="38" t="s">
        <v>21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3" customHeight="1" x14ac:dyDescent="0.25">
      <c r="A6" s="4" t="s">
        <v>24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4" t="s">
        <v>33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4" customHeight="1" x14ac:dyDescent="0.25">
      <c r="A8" s="4" t="s">
        <v>25</v>
      </c>
      <c r="B8" s="24" t="s">
        <v>30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16.600000000000001</v>
      </c>
      <c r="D10" s="10">
        <f>SUM(D6:D9)</f>
        <v>16.799999999999997</v>
      </c>
      <c r="E10" s="10">
        <f>SUM(E6:E9)</f>
        <v>45.3</v>
      </c>
      <c r="F10" s="10">
        <f>SUM(F6:F9)</f>
        <v>407.7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15.75" customHeight="1" x14ac:dyDescent="0.25">
      <c r="A12" s="4" t="s">
        <v>23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35</v>
      </c>
      <c r="B16" s="5">
        <v>180</v>
      </c>
      <c r="C16" s="6">
        <v>2.2000000000000002</v>
      </c>
      <c r="D16" s="6">
        <v>2</v>
      </c>
      <c r="E16" s="6">
        <v>12.2</v>
      </c>
      <c r="F16" s="6">
        <v>77.2</v>
      </c>
      <c r="G16" s="7"/>
    </row>
    <row r="17" spans="1:7" ht="64.5" customHeight="1" x14ac:dyDescent="0.25">
      <c r="A17" s="16" t="s">
        <v>36</v>
      </c>
      <c r="B17" s="5" t="s">
        <v>37</v>
      </c>
      <c r="C17" s="6">
        <v>11</v>
      </c>
      <c r="D17" s="6">
        <v>9.6</v>
      </c>
      <c r="E17" s="6">
        <v>29.2</v>
      </c>
      <c r="F17" s="6">
        <v>263.10000000000002</v>
      </c>
      <c r="G17" s="7"/>
    </row>
    <row r="18" spans="1:7" ht="23.25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4.2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17.7</v>
      </c>
      <c r="D22" s="10">
        <f>SUM(D15:D21)</f>
        <v>12.2</v>
      </c>
      <c r="E22" s="10">
        <f>SUM(E15:E21)</f>
        <v>83</v>
      </c>
      <c r="F22" s="10">
        <f>SUM(F15:F21)</f>
        <v>530.20000000000005</v>
      </c>
      <c r="G22" s="10"/>
    </row>
    <row r="23" spans="1:7" ht="15" customHeight="1" x14ac:dyDescent="0.25">
      <c r="A23" s="27" t="s">
        <v>18</v>
      </c>
      <c r="B23" s="36"/>
      <c r="C23" s="36"/>
      <c r="D23" s="36"/>
      <c r="E23" s="36"/>
      <c r="F23" s="36"/>
      <c r="G23" s="36"/>
    </row>
    <row r="24" spans="1:7" ht="48" customHeight="1" x14ac:dyDescent="0.25">
      <c r="A24" s="16" t="s">
        <v>39</v>
      </c>
      <c r="B24" s="17" t="s">
        <v>37</v>
      </c>
      <c r="C24" s="6">
        <v>24.3</v>
      </c>
      <c r="D24" s="6">
        <v>18.8</v>
      </c>
      <c r="E24" s="6">
        <v>38.6</v>
      </c>
      <c r="F24" s="6">
        <v>432.4</v>
      </c>
      <c r="G24" s="7"/>
    </row>
    <row r="25" spans="1:7" ht="15" customHeight="1" x14ac:dyDescent="0.25">
      <c r="A25" s="16" t="s">
        <v>29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7.25" customHeight="1" x14ac:dyDescent="0.25">
      <c r="A26" s="16" t="s">
        <v>32</v>
      </c>
      <c r="B26" s="5">
        <v>50</v>
      </c>
      <c r="C26" s="6">
        <v>3.8</v>
      </c>
      <c r="D26" s="6">
        <v>1.5</v>
      </c>
      <c r="E26" s="6">
        <v>25.7</v>
      </c>
      <c r="F26" s="6">
        <v>131</v>
      </c>
      <c r="G26" s="7"/>
    </row>
    <row r="27" spans="1:7" ht="24.75" customHeight="1" x14ac:dyDescent="0.25">
      <c r="A27" s="16" t="s">
        <v>38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500</v>
      </c>
      <c r="C29" s="10">
        <f>SUM(C24:C28)</f>
        <v>37.199999999999996</v>
      </c>
      <c r="D29" s="10">
        <f>SUM(D24:D28)</f>
        <v>30.500000000000004</v>
      </c>
      <c r="E29" s="10">
        <f>SUM(E24:E28)</f>
        <v>98.899999999999991</v>
      </c>
      <c r="F29" s="10">
        <f>SUM(F24:F28)</f>
        <v>835.3</v>
      </c>
      <c r="G29" s="10"/>
    </row>
    <row r="30" spans="1:7" ht="15" customHeight="1" x14ac:dyDescent="0.25">
      <c r="A30" s="25" t="s">
        <v>17</v>
      </c>
      <c r="B30" s="47"/>
      <c r="C30" s="12">
        <f>SUM(C29+C22+C13+C10)</f>
        <v>72.5</v>
      </c>
      <c r="D30" s="12">
        <f>SUM(D29+D22+D13+D10)</f>
        <v>59.7</v>
      </c>
      <c r="E30" s="12">
        <f>SUM(E29+E22+E13+E10)</f>
        <v>246.79999999999995</v>
      </c>
      <c r="F30" s="12">
        <f>SUM(F10+F13+F22+F29)</f>
        <v>1856.6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2023-02-28T06:03:41Z</dcterms:modified>
  <cp:category/>
</cp:coreProperties>
</file>