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29" i="2" l="1"/>
  <c r="F38" i="1"/>
  <c r="E29" i="2"/>
  <c r="D29" i="2"/>
  <c r="C29" i="2"/>
</calcChain>
</file>

<file path=xl/sharedStrings.xml><?xml version="1.0" encoding="utf-8"?>
<sst xmlns="http://schemas.openxmlformats.org/spreadsheetml/2006/main" count="81" uniqueCount="44">
  <si>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</si>
  <si>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</si>
  <si>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</si>
  <si>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</si>
  <si>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</si>
  <si>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</si>
  <si>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</si>
  <si>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</si>
  <si>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</si>
  <si>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</si>
  <si>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</si>
  <si>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</si>
  <si>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</si>
  <si>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</si>
  <si>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</si>
  <si>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</si>
  <si>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</si>
  <si>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</si>
  <si>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</si>
  <si>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</si>
  <si>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</si>
  <si>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</si>
  <si>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</si>
  <si>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</si>
  <si>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</si>
  <si>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КАКАО С МОЛОКОМ №397</t>
  </si>
  <si>
    <t>КОМПОТ ИЗ СВЕЖИХ ПЛОДОВ №372</t>
  </si>
  <si>
    <t>НАПИТОК ИЗ ПЛОДОВ ШИПОВНИКА №398</t>
  </si>
  <si>
    <t>ПОМИДОРЫ СОЛЁНЫЕ</t>
  </si>
  <si>
    <t>КАША ЖИДКАЯ (ГЕРКУЛЕСОВАЯ) ТТК№104</t>
  </si>
  <si>
    <t>СЫР (ПОРЦИЯМИ)</t>
  </si>
  <si>
    <t>БАТОН</t>
  </si>
  <si>
    <t>СУП КАРТОФЕЛЬНЫЙ С БОБОВЫМИ (ГОРОХ) ТТК№87</t>
  </si>
  <si>
    <t>180/5</t>
  </si>
  <si>
    <t>10.</t>
  </si>
  <si>
    <t>70/30</t>
  </si>
  <si>
    <t>СУП КАРТОФЕЛЬНЫЙ С БОБОВЫМИ (ГОРОХ) ТТК №87</t>
  </si>
  <si>
    <t>КЕФИР №401</t>
  </si>
  <si>
    <t>ФРУКТЫ СВЕЖИЕ (БАНАН) №368</t>
  </si>
  <si>
    <t>ЖАРКОЕ ПО-ДОМАШНЕМУ ТТК№7</t>
  </si>
  <si>
    <t>ТЕФТЕЛИ С СОУСОМ ТТК№65</t>
  </si>
  <si>
    <t>КАША РАССЫПЧАТАЯ С ОВОЩЕМИ (ГРЕЧНЕВАЯ) №166</t>
  </si>
  <si>
    <t>ВАТРУШКА С ПОВИДЛОМ №458</t>
  </si>
  <si>
    <t>18 день 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</si>
</sst>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43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0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8.7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23.2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36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14"/>
    </row>
    <row r="17" spans="1:7" ht="27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8.7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610</v>
      </c>
      <c r="C22" s="10">
        <f>SUM(C15:C20)</f>
        <v>26.700000000000003</v>
      </c>
      <c r="D22" s="10">
        <f>SUM(D15:D20)</f>
        <v>21.1</v>
      </c>
      <c r="E22" s="10">
        <f>SUM(E15:E20)</f>
        <v>73.7</v>
      </c>
      <c r="F22" s="10">
        <f>SUM(F15:F20)</f>
        <v>597.6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23.25" customHeight="1" x14ac:dyDescent="0.25">
      <c r="A24" s="16" t="s">
        <v>42</v>
      </c>
      <c r="B24" s="5">
        <v>75</v>
      </c>
      <c r="C24" s="6">
        <v>5</v>
      </c>
      <c r="D24" s="6">
        <v>2.8</v>
      </c>
      <c r="E24" s="6">
        <v>52.7</v>
      </c>
      <c r="F24" s="6">
        <v>256.39999999999998</v>
      </c>
      <c r="G24" s="7"/>
    </row>
    <row r="25" spans="1:7" ht="18" customHeight="1" x14ac:dyDescent="0.25">
      <c r="A25" s="16" t="s">
        <v>23</v>
      </c>
      <c r="B25" s="5" t="s">
        <v>24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272</v>
      </c>
      <c r="C26" s="20">
        <f>SUM(C24:C25)</f>
        <v>5.2</v>
      </c>
      <c r="D26" s="20">
        <f>SUM(D24:D25)</f>
        <v>2.8</v>
      </c>
      <c r="E26" s="20">
        <f>SUM(E24:E25)</f>
        <v>62.7</v>
      </c>
      <c r="F26" s="20">
        <f>SUM(F24:F25)</f>
        <v>298.09999999999997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19</v>
      </c>
      <c r="B28" s="40"/>
      <c r="C28" s="45"/>
      <c r="D28" s="45"/>
      <c r="E28" s="45"/>
      <c r="F28" s="45"/>
      <c r="G28" s="46"/>
    </row>
    <row r="29" spans="1:7" ht="24" customHeight="1" x14ac:dyDescent="0.25">
      <c r="A29" s="16" t="s">
        <v>40</v>
      </c>
      <c r="B29" s="17" t="s">
        <v>35</v>
      </c>
      <c r="C29" s="6">
        <v>10.3</v>
      </c>
      <c r="D29" s="6">
        <v>12.4</v>
      </c>
      <c r="E29" s="6">
        <v>11</v>
      </c>
      <c r="F29" s="6">
        <v>205.3</v>
      </c>
      <c r="G29" s="7"/>
    </row>
    <row r="30" spans="1:7" ht="37.5" customHeight="1" x14ac:dyDescent="0.25">
      <c r="A30" s="16" t="s">
        <v>41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4.75" customHeight="1" x14ac:dyDescent="0.25">
      <c r="A31" s="16" t="s">
        <v>27</v>
      </c>
      <c r="B31" s="5">
        <v>200</v>
      </c>
      <c r="C31" s="6">
        <v>0.7</v>
      </c>
      <c r="D31" s="6">
        <v>0.3</v>
      </c>
      <c r="E31" s="6">
        <v>20.100000000000001</v>
      </c>
      <c r="F31" s="6">
        <v>98.1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9.6999999999999993</v>
      </c>
      <c r="F32" s="6">
        <v>46</v>
      </c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19.5</v>
      </c>
      <c r="D33" s="10">
        <f>SUM(D29:D32)</f>
        <v>17.600000000000001</v>
      </c>
      <c r="E33" s="10">
        <f>SUM(E29:E32)</f>
        <v>72.8</v>
      </c>
      <c r="F33" s="10">
        <f>SUM(F29:F32)</f>
        <v>552.4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20</v>
      </c>
      <c r="B35" s="40"/>
      <c r="C35" s="40"/>
      <c r="D35" s="40"/>
      <c r="E35" s="40"/>
      <c r="F35" s="40"/>
      <c r="G35" s="41"/>
    </row>
    <row r="36" spans="1:7" ht="19.5" customHeight="1" x14ac:dyDescent="0.25">
      <c r="A36" s="16" t="s">
        <v>37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17</v>
      </c>
      <c r="B38" s="43"/>
      <c r="C38" s="18">
        <f>SUM(C10+C13+C22+C26+C33+C37)</f>
        <v>75</v>
      </c>
      <c r="D38" s="18">
        <f>SUM(D10+D13+D22+D26+D33+D37)</f>
        <v>59.099999999999994</v>
      </c>
      <c r="E38" s="18">
        <f>SUM(E10+E13+E22+E26+E33+E37)</f>
        <v>314.60000000000002</v>
      </c>
      <c r="F38" s="18">
        <f>SUM(F10+F13+F22+F26+F33+F37)</f>
        <v>2132.1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1.5" customHeight="1" x14ac:dyDescent="0.25">
      <c r="A12" s="4" t="s">
        <v>38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32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7"/>
    </row>
    <row r="17" spans="1:7" ht="27.75" customHeight="1" x14ac:dyDescent="0.25">
      <c r="A17" s="16" t="s">
        <v>39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4.2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610</v>
      </c>
      <c r="C21" s="10">
        <f>SUM(C15:C20)</f>
        <v>26.700000000000003</v>
      </c>
      <c r="D21" s="10">
        <f>SUM(D15:D20)</f>
        <v>21.1</v>
      </c>
      <c r="E21" s="10">
        <f>SUM(E15:E20)</f>
        <v>73.7</v>
      </c>
      <c r="F21" s="10">
        <f>SUM(F15:F20)</f>
        <v>597.6</v>
      </c>
      <c r="G21" s="10"/>
    </row>
    <row r="22" spans="1:7" ht="15" customHeight="1" x14ac:dyDescent="0.25">
      <c r="A22" s="39" t="s">
        <v>18</v>
      </c>
      <c r="B22" s="26"/>
      <c r="C22" s="26"/>
      <c r="D22" s="26"/>
      <c r="E22" s="26"/>
      <c r="F22" s="26"/>
      <c r="G22" s="26"/>
    </row>
    <row r="23" spans="1:7" ht="28.5" customHeight="1" x14ac:dyDescent="0.25">
      <c r="A23" s="16" t="s">
        <v>40</v>
      </c>
      <c r="B23" s="17" t="s">
        <v>35</v>
      </c>
      <c r="C23" s="6">
        <v>10.3</v>
      </c>
      <c r="D23" s="6">
        <v>12.4</v>
      </c>
      <c r="E23" s="6">
        <v>11</v>
      </c>
      <c r="F23" s="6">
        <v>205.3</v>
      </c>
      <c r="G23" s="7"/>
    </row>
    <row r="24" spans="1:7" ht="35.25" customHeight="1" x14ac:dyDescent="0.25">
      <c r="A24" s="16" t="s">
        <v>41</v>
      </c>
      <c r="B24" s="5">
        <v>130</v>
      </c>
      <c r="C24" s="6">
        <v>7</v>
      </c>
      <c r="D24" s="6">
        <v>4.8</v>
      </c>
      <c r="E24" s="6">
        <v>32</v>
      </c>
      <c r="F24" s="6">
        <v>203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16" t="s">
        <v>42</v>
      </c>
      <c r="B27" s="5">
        <v>75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16</v>
      </c>
      <c r="B28" s="9">
        <v>505</v>
      </c>
      <c r="C28" s="10">
        <f>SUM(C23:C27)</f>
        <v>24.400000000000002</v>
      </c>
      <c r="D28" s="10">
        <f>SUM(D23:D27)</f>
        <v>20.400000000000002</v>
      </c>
      <c r="E28" s="10">
        <f>SUM(E23:E27)</f>
        <v>123.5</v>
      </c>
      <c r="F28" s="10">
        <f>SUM(F23:F27)</f>
        <v>799</v>
      </c>
      <c r="G28" s="10"/>
    </row>
    <row r="29" spans="1:7" ht="15" customHeight="1" x14ac:dyDescent="0.25">
      <c r="A29" s="37" t="s">
        <v>17</v>
      </c>
      <c r="B29" s="47"/>
      <c r="C29" s="12">
        <f>SUM(C28+C21+C13+C10)</f>
        <v>69.7</v>
      </c>
      <c r="D29" s="12">
        <f>SUM(D28+D21+D13+D10)</f>
        <v>54.7</v>
      </c>
      <c r="E29" s="12">
        <f>SUM(E28+E21+E13+E10)</f>
        <v>295.59999999999997</v>
      </c>
      <c r="F29" s="12">
        <f>SUM(F10+F13+F21+F28)</f>
        <v>1988.1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2023-02-28T06:03:13Z</dcterms:modified>
  <cp:category/>
</cp:coreProperties>
</file>