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29" i="2" l="1"/>
  <c r="E29" i="2"/>
  <c r="D29" i="2"/>
  <c r="C29" i="2"/>
  <c r="D23" i="2"/>
  <c r="C23" i="2"/>
  <c r="F13" i="2"/>
  <c r="E13" i="2"/>
  <c r="D13" i="2"/>
  <c r="C13" i="2"/>
  <c r="F10" i="2"/>
  <c r="F30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0" i="2"/>
  <c r="D30" i="2"/>
  <c r="C30" i="2"/>
</calcChain>
</file>

<file path=xl/sharedStrings.xml><?xml version="1.0" encoding="utf-8"?>
<sst xmlns="http://schemas.openxmlformats.org/spreadsheetml/2006/main" count="78" uniqueCount="49">
  <si>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</si>
  <si>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</si>
  <si>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</si>
  <si>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</si>
  <si>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</si>
  <si>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</si>
  <si>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</si>
  <si>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</si>
  <si>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</si>
  <si>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</si>
  <si>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</si>
  <si>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</si>
  <si>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</si>
  <si>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</si>
  <si>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</si>
  <si>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</si>
  <si>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</si>
  <si>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</si>
  <si>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</si>
  <si>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</si>
  <si>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</si>
  <si>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</si>
  <si>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</si>
  <si>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</si>
  <si>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</si>
  <si>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</si>
  <si>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</si>
  <si>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</si>
  <si>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</si>
  <si>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</si>
  <si>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</si>
  <si>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</si>
  <si>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40/5/15</t>
  </si>
  <si>
    <t>ФРУКТЫ (ЯБЛОКО) №368</t>
  </si>
  <si>
    <t>КОМПОТ ИЗ СУШЕНЫХ ФРУКТОВ №376</t>
  </si>
  <si>
    <t>БУЛОЧКА ВЕСНУШКА №473</t>
  </si>
  <si>
    <t>КИСЕЛЬ ИЗ ПОВИДЛА, ДЖЕМА, ВАРЕНЬЯ №383</t>
  </si>
  <si>
    <t>ПОМИДОРЫ СОЛЁНЫЕ</t>
  </si>
  <si>
    <t>БУТЕРБРОД С СЫРОМ №3</t>
  </si>
  <si>
    <t>СУП МОЛОЧНЫЙ С КРУПОЙ (ГРЕЧНЕВОЙ) №106</t>
  </si>
  <si>
    <t>ЩИ ИЗ СВЕЖЕЙ КАПУСТЫ С КАРТОФЕЛЕМ НА М/Б СО СМЕТАНОЙ №47</t>
  </si>
  <si>
    <t>180/10</t>
  </si>
  <si>
    <t>ЖАРКОЕ ПО-ДОМАШНЕМУ ТТК №7</t>
  </si>
  <si>
    <t xml:space="preserve">ЗАПЕКАНКА ИЗ ТВОРОГА С СОУСОМ МОЛОЧНЫМ (СЛАДКИМ) ТТК№151/№351 </t>
  </si>
  <si>
    <t>150/50</t>
  </si>
  <si>
    <t>БАТОН</t>
  </si>
  <si>
    <t>150/60</t>
  </si>
  <si>
    <t>4 день на 09.02.2023</t>
  </si>
  <si>
    <t xml:space="preserve">4 день на 09.02.2023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</si>
</sst>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47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24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5.25" customHeight="1" x14ac:dyDescent="0.25">
      <c r="A6" s="4" t="s">
        <v>30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9.5" customHeight="1" x14ac:dyDescent="0.25">
      <c r="A8" s="4" t="s">
        <v>38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4" t="s">
        <v>33</v>
      </c>
      <c r="B12" s="5">
        <v>200</v>
      </c>
      <c r="C12" s="6">
        <v>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16" t="s">
        <v>37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40</v>
      </c>
      <c r="B16" s="5" t="s">
        <v>41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14"/>
    </row>
    <row r="17" spans="1:7" ht="22.5" x14ac:dyDescent="0.25">
      <c r="A17" s="32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7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660</v>
      </c>
      <c r="C23" s="10">
        <f>SUM(C15:C22)</f>
        <v>24.900000000000002</v>
      </c>
      <c r="D23" s="10">
        <f>SUM(D15:D22)</f>
        <v>22.299999999999997</v>
      </c>
      <c r="E23" s="10">
        <f>SUM(E15:E22)</f>
        <v>66.8</v>
      </c>
      <c r="F23" s="10">
        <f>SUM(F15:F22)</f>
        <v>575.69999999999993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24" customHeight="1" x14ac:dyDescent="0.25">
      <c r="A25" s="16" t="s">
        <v>35</v>
      </c>
      <c r="B25" s="5">
        <v>50</v>
      </c>
      <c r="C25" s="6">
        <v>4</v>
      </c>
      <c r="D25" s="6">
        <v>3</v>
      </c>
      <c r="E25" s="6">
        <v>29.6</v>
      </c>
      <c r="F25" s="6">
        <v>160.9</v>
      </c>
      <c r="G25" s="7"/>
    </row>
    <row r="26" spans="1:7" ht="27.75" customHeight="1" x14ac:dyDescent="0.25">
      <c r="A26" s="16" t="s">
        <v>36</v>
      </c>
      <c r="B26" s="5">
        <v>200</v>
      </c>
      <c r="C26" s="6">
        <v>0.1</v>
      </c>
      <c r="D26" s="6">
        <v>0</v>
      </c>
      <c r="E26" s="6">
        <v>28.4</v>
      </c>
      <c r="F26" s="6">
        <v>114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4.0999999999999996</v>
      </c>
      <c r="D27" s="19">
        <f>SUM(D25:D26)</f>
        <v>3</v>
      </c>
      <c r="E27" s="19">
        <f>SUM(E25:E26)</f>
        <v>58</v>
      </c>
      <c r="F27" s="19">
        <f>SUM(F25:F26)</f>
        <v>274.89999999999998</v>
      </c>
      <c r="G27" s="19"/>
    </row>
    <row r="28" spans="1:7" ht="15" customHeight="1" x14ac:dyDescent="0.25">
      <c r="A28" s="38" t="s">
        <v>20</v>
      </c>
      <c r="B28" s="39"/>
      <c r="C28" s="39"/>
      <c r="D28" s="39"/>
      <c r="E28" s="39"/>
      <c r="F28" s="39"/>
      <c r="G28" s="40"/>
    </row>
    <row r="29" spans="1:7" ht="45.75" customHeight="1" x14ac:dyDescent="0.25">
      <c r="A29" s="32" t="s">
        <v>43</v>
      </c>
      <c r="B29" s="17" t="s">
        <v>46</v>
      </c>
      <c r="C29" s="6">
        <v>27.9</v>
      </c>
      <c r="D29" s="6">
        <v>20.3</v>
      </c>
      <c r="E29" s="6">
        <v>32.5</v>
      </c>
      <c r="F29" s="6">
        <v>438.2</v>
      </c>
      <c r="G29" s="7"/>
    </row>
    <row r="30" spans="1:7" ht="19.5" customHeight="1" x14ac:dyDescent="0.25">
      <c r="A30" s="32" t="s">
        <v>28</v>
      </c>
      <c r="B30" s="5" t="s">
        <v>29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32" t="s">
        <v>45</v>
      </c>
      <c r="B31" s="5">
        <v>45</v>
      </c>
      <c r="C31" s="6">
        <v>3.4</v>
      </c>
      <c r="D31" s="6">
        <v>1.3</v>
      </c>
      <c r="E31" s="6">
        <v>23.1</v>
      </c>
      <c r="F31" s="6">
        <v>117.9</v>
      </c>
      <c r="G31" s="7"/>
    </row>
    <row r="32" spans="1:7" s="13" customFormat="1" ht="12.75" customHeight="1" x14ac:dyDescent="0.25">
      <c r="A32" s="4"/>
      <c r="B32" s="5"/>
      <c r="C32" s="6"/>
      <c r="D32" s="6"/>
      <c r="E32" s="6"/>
      <c r="F32" s="6"/>
      <c r="G32" s="7"/>
    </row>
    <row r="33" spans="1:7" ht="14.2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452</v>
      </c>
      <c r="C34" s="10">
        <f>SUM(C29:C33)</f>
        <v>31.499999999999996</v>
      </c>
      <c r="D34" s="10">
        <f>SUM(D29:D33)</f>
        <v>21.6</v>
      </c>
      <c r="E34" s="10">
        <f>SUM(E29:E33)</f>
        <v>65.599999999999994</v>
      </c>
      <c r="F34" s="10">
        <f>SUM(F29:F33)</f>
        <v>597.79999999999995</v>
      </c>
      <c r="G34" s="10"/>
    </row>
    <row r="35" spans="1:7" ht="15" customHeight="1" x14ac:dyDescent="0.25">
      <c r="A35" s="33" t="s">
        <v>21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22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87.899999999999991</v>
      </c>
      <c r="D38" s="18">
        <f>SUM(D10+D13+D23+D27+D34+D37)</f>
        <v>67.3</v>
      </c>
      <c r="E38" s="18">
        <f>SUM(E10+E13+E23+E27+E34+E37)</f>
        <v>265</v>
      </c>
      <c r="F38" s="18">
        <f>SUM(F10+F13+F23+F27+F34+F37)</f>
        <v>2027.3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48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33.75" x14ac:dyDescent="0.25">
      <c r="A6" s="4" t="s">
        <v>39</v>
      </c>
      <c r="B6" s="17">
        <v>180</v>
      </c>
      <c r="C6" s="6">
        <v>5.3</v>
      </c>
      <c r="D6" s="6">
        <v>4.8</v>
      </c>
      <c r="E6" s="6">
        <v>15.1</v>
      </c>
      <c r="F6" s="6">
        <v>125.3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14.4</v>
      </c>
      <c r="D10" s="10">
        <f>SUM(D6:D9)</f>
        <v>15.2</v>
      </c>
      <c r="E10" s="10">
        <f>SUM(E6:E9)</f>
        <v>48.6</v>
      </c>
      <c r="F10" s="10">
        <f>SUM(F6:F9)</f>
        <v>395.2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18.75" customHeight="1" x14ac:dyDescent="0.25">
      <c r="A12" s="4" t="s">
        <v>33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37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45" x14ac:dyDescent="0.25">
      <c r="A16" s="16" t="s">
        <v>40</v>
      </c>
      <c r="B16" s="5" t="s">
        <v>41</v>
      </c>
      <c r="C16" s="6">
        <v>2.2999999999999998</v>
      </c>
      <c r="D16" s="6">
        <v>5.0999999999999996</v>
      </c>
      <c r="E16" s="6">
        <v>7.6</v>
      </c>
      <c r="F16" s="6">
        <v>90.8</v>
      </c>
      <c r="G16" s="11"/>
    </row>
    <row r="17" spans="1:7" s="13" customFormat="1" ht="26.25" customHeight="1" x14ac:dyDescent="0.25">
      <c r="A17" s="32" t="s">
        <v>42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34</v>
      </c>
      <c r="B18" s="5">
        <v>200</v>
      </c>
      <c r="C18" s="6">
        <v>0</v>
      </c>
      <c r="D18" s="6">
        <v>0</v>
      </c>
      <c r="E18" s="6">
        <v>15.5</v>
      </c>
      <c r="F18" s="6">
        <v>61.9</v>
      </c>
      <c r="G18" s="7"/>
    </row>
    <row r="19" spans="1:7" ht="14.25" customHeight="1" x14ac:dyDescent="0.25">
      <c r="A19" s="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4.2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24.900000000000002</v>
      </c>
      <c r="D23" s="10">
        <f>SUM(D15:D22)</f>
        <v>22.299999999999997</v>
      </c>
      <c r="E23" s="10">
        <f>SUM(E15:E22)</f>
        <v>66.8</v>
      </c>
      <c r="F23" s="10">
        <f>SUM(F15:F22)</f>
        <v>575.69999999999993</v>
      </c>
      <c r="G23" s="10"/>
    </row>
    <row r="24" spans="1:7" ht="15" customHeight="1" x14ac:dyDescent="0.25">
      <c r="A24" s="33" t="s">
        <v>19</v>
      </c>
      <c r="B24" s="42"/>
      <c r="C24" s="42"/>
      <c r="D24" s="42"/>
      <c r="E24" s="42"/>
      <c r="F24" s="42"/>
      <c r="G24" s="42"/>
    </row>
    <row r="25" spans="1:7" ht="46.5" customHeight="1" x14ac:dyDescent="0.25">
      <c r="A25" s="32" t="s">
        <v>43</v>
      </c>
      <c r="B25" s="17" t="s">
        <v>44</v>
      </c>
      <c r="C25" s="6">
        <v>27.7</v>
      </c>
      <c r="D25" s="6">
        <v>19.899999999999999</v>
      </c>
      <c r="E25" s="6">
        <v>31.4</v>
      </c>
      <c r="F25" s="6">
        <v>429.7</v>
      </c>
      <c r="G25" s="7"/>
    </row>
    <row r="26" spans="1:7" ht="24.75" customHeight="1" x14ac:dyDescent="0.25">
      <c r="A26" s="16" t="s">
        <v>35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36.75" customHeight="1" x14ac:dyDescent="0.25">
      <c r="A27" s="16" t="s">
        <v>22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2" customHeight="1" x14ac:dyDescent="0.25">
      <c r="A28" s="4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37.299999999999997</v>
      </c>
      <c r="D29" s="10">
        <f>SUM(D25:D28)</f>
        <v>27.799999999999997</v>
      </c>
      <c r="E29" s="10">
        <f>SUM(E25:E28)</f>
        <v>68.8</v>
      </c>
      <c r="F29" s="10">
        <f>SUM(F25:F28)</f>
        <v>693.4</v>
      </c>
      <c r="G29" s="10"/>
    </row>
    <row r="30" spans="1:7" ht="15" customHeight="1" x14ac:dyDescent="0.25">
      <c r="A30" s="53" t="s">
        <v>17</v>
      </c>
      <c r="B30" s="54"/>
      <c r="C30" s="12">
        <f>SUM(C29+C23+C13+C10)</f>
        <v>77.400000000000006</v>
      </c>
      <c r="D30" s="12">
        <f>SUM(D29+D23+D13+D10)</f>
        <v>66.099999999999994</v>
      </c>
      <c r="E30" s="12">
        <f>SUM(E29+E23+E13+E10)</f>
        <v>203.2</v>
      </c>
      <c r="F30" s="12">
        <f>SUM(F10+F13+F23+F29)</f>
        <v>1755.5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2023-02-09T15:03:47Z</dcterms:modified>
  <cp:category/>
</cp:coreProperties>
</file>