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D38" i="1" l="1"/>
  <c r="C38" i="1"/>
  <c r="E38" i="1"/>
  <c r="F31" i="2"/>
  <c r="F38" i="1"/>
  <c r="E31" i="2"/>
  <c r="D31" i="2"/>
  <c r="C31" i="2"/>
</calcChain>
</file>

<file path=xl/sharedStrings.xml><?xml version="1.0" encoding="utf-8"?>
<sst xmlns="http://schemas.openxmlformats.org/spreadsheetml/2006/main" count="76" uniqueCount="46">
  <si>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</si>
  <si>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</si>
  <si>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</si>
  <si>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</si>
  <si>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</si>
  <si>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</si>
  <si>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</si>
  <si>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</si>
  <si>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</si>
  <si>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</si>
  <si>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</si>
  <si>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</si>
  <si>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</si>
  <si>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</si>
  <si>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</si>
  <si>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</si>
  <si>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</si>
  <si>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</si>
  <si>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</si>
  <si>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</si>
  <si>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</si>
  <si>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</si>
  <si>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</si>
  <si>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</si>
  <si>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</si>
  <si>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</si>
  <si>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200.</t>
  </si>
  <si>
    <t>СОК ЯБЛОЧНЫЙ №399</t>
  </si>
  <si>
    <t>КИСЕЛЬ ИЗ ПОВИДЛА, ДЖЕМА,ВАРЕНЬЯ №383</t>
  </si>
  <si>
    <t>ПЕЧЕНЬЕ</t>
  </si>
  <si>
    <t>КАКАО С МОЛОКОМ №397</t>
  </si>
  <si>
    <t>НАПИТОК ИЗ ПЛОДОВ ШИПОВНИКА №398</t>
  </si>
  <si>
    <t>САЛАТ ИЗ БЕЛОКОЧАННОЙ КАПУСТЫ №20</t>
  </si>
  <si>
    <t>ИКРА КАБАЧКОВАЯ КОНСЕРВИРОВАННАЯ</t>
  </si>
  <si>
    <t>КОФЕЙНЫЙ НАПИТОК С МОЛОКОМ №395</t>
  </si>
  <si>
    <t>БУТЕРБРОД С ДЖЕМОМ ИЛИ ПОВИДЛОМ №2</t>
  </si>
  <si>
    <t>30./5/20</t>
  </si>
  <si>
    <t>КАША ЖИДКАЯ (ГЕРКУЛЕСОВАЯ) №104</t>
  </si>
  <si>
    <t>БУТЕРБРОД С ДЖЕМОМ  ИЛИ ПОВИДЛОМ №2</t>
  </si>
  <si>
    <t>30/5/20.</t>
  </si>
  <si>
    <t>СУП КАРТОФЕЛЬНЫЙ НА К/Б №87</t>
  </si>
  <si>
    <t>ПЛОВ ИЗ ПТИЦЫ ТТК№67</t>
  </si>
  <si>
    <t>КОТЛЕТЫ ИЛИ БИТОЧКИ РЫБНЫЕ ЗАПЕЧЕНЫЕ №77</t>
  </si>
  <si>
    <t>КАРТОФЕЛЬ, ЗАПЕЧЕННЫЙ В СМЕТАННОМ СОУСЕ №151</t>
  </si>
  <si>
    <t>КОТЛЕТЫ ИЛИ БИТОЧКИ РЫБНЫЕ ЗАПЕЧЕНЫЕ ТТК№77</t>
  </si>
  <si>
    <t xml:space="preserve">5 день на 16.12.2022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</si>
</sst>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45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34</v>
      </c>
      <c r="B7" s="32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38</v>
      </c>
      <c r="B8" s="32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6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29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4" customHeight="1" x14ac:dyDescent="0.25">
      <c r="A26" s="16" t="s">
        <v>30</v>
      </c>
      <c r="B26" s="5">
        <v>200</v>
      </c>
      <c r="C26" s="6">
        <v>3.9</v>
      </c>
      <c r="D26" s="6">
        <v>3.3</v>
      </c>
      <c r="E26" s="6">
        <v>16.5</v>
      </c>
      <c r="F26" s="6">
        <v>112.6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7.6999999999999993</v>
      </c>
      <c r="D27" s="19">
        <f>SUM(D25:D26)</f>
        <v>8.1999999999999993</v>
      </c>
      <c r="E27" s="19">
        <f>SUM(E25:E26)</f>
        <v>53.7</v>
      </c>
      <c r="F27" s="19">
        <f>SUM(F25:F26)</f>
        <v>321.10000000000002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33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42</v>
      </c>
      <c r="B30" s="5">
        <v>70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42" customHeight="1" x14ac:dyDescent="0.25">
      <c r="A31" s="16" t="s">
        <v>43</v>
      </c>
      <c r="B31" s="5">
        <v>130</v>
      </c>
      <c r="C31" s="6">
        <v>2.8</v>
      </c>
      <c r="D31" s="6">
        <v>4.0999999999999996</v>
      </c>
      <c r="E31" s="6">
        <v>15.9</v>
      </c>
      <c r="F31" s="6">
        <v>116.8</v>
      </c>
      <c r="G31" s="7"/>
    </row>
    <row r="32" spans="1:7" s="13" customFormat="1" ht="24" customHeight="1" x14ac:dyDescent="0.25">
      <c r="A32" s="4" t="s">
        <v>31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470</v>
      </c>
      <c r="C34" s="10">
        <f>SUM(C29:C33)</f>
        <v>17</v>
      </c>
      <c r="D34" s="10">
        <f>SUM(D29:D33)</f>
        <v>16</v>
      </c>
      <c r="E34" s="10">
        <f>SUM(E29:E33)</f>
        <v>64.800000000000011</v>
      </c>
      <c r="F34" s="10">
        <f>SUM(F29:F33)</f>
        <v>495.1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5.0999999999999996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5.0999999999999996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80.899999999999991</v>
      </c>
      <c r="D38" s="18">
        <f>SUM(D10+D13+D23+D27+D34+D37)</f>
        <v>76.600000000000009</v>
      </c>
      <c r="E38" s="18">
        <f>SUM(E10+E13+E23+E27+E34+E37)</f>
        <v>318.40000000000003</v>
      </c>
      <c r="F38" s="18">
        <f>SUM(F10+F13+F23+F27+F34+F37)</f>
        <v>2328.5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45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34</v>
      </c>
      <c r="B7" s="32" t="s">
        <v>26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35</v>
      </c>
      <c r="B8" s="22" t="s">
        <v>36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33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44</v>
      </c>
      <c r="B26" s="5">
        <v>70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45.75" customHeight="1" x14ac:dyDescent="0.25">
      <c r="A27" s="16" t="s">
        <v>43</v>
      </c>
      <c r="B27" s="5">
        <v>130</v>
      </c>
      <c r="C27" s="6">
        <v>2.8</v>
      </c>
      <c r="D27" s="6">
        <v>4.0999999999999996</v>
      </c>
      <c r="E27" s="6">
        <v>15.9</v>
      </c>
      <c r="F27" s="6">
        <v>116.8</v>
      </c>
      <c r="G27" s="7"/>
    </row>
    <row r="28" spans="1:7" ht="27" customHeight="1" x14ac:dyDescent="0.25">
      <c r="A28" s="4" t="s">
        <v>31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470</v>
      </c>
      <c r="C30" s="10">
        <f>SUM(C25:C29)</f>
        <v>17</v>
      </c>
      <c r="D30" s="10">
        <f>SUM(D25:D29)</f>
        <v>16</v>
      </c>
      <c r="E30" s="10">
        <f>SUM(E25:E29)</f>
        <v>64.800000000000011</v>
      </c>
      <c r="F30" s="10">
        <f>SUM(F25:F29)</f>
        <v>495.1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68.099999999999994</v>
      </c>
      <c r="D31" s="12">
        <f>SUM(D30+D23+D13+D10)</f>
        <v>64</v>
      </c>
      <c r="E31" s="12">
        <f>SUM(E30+E23+E13+E10)</f>
        <v>257.70000000000005</v>
      </c>
      <c r="F31" s="12">
        <f>SUM(F10+F13+F23+F30)</f>
        <v>1914.9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2022-12-19T07:57:33Z</dcterms:modified>
  <cp:category/>
</cp:coreProperties>
</file>