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2" l="1"/>
  <c r="E22" i="2"/>
  <c r="F22" i="1"/>
  <c r="E22" i="1"/>
  <c r="D22" i="1"/>
  <c r="C22" i="1"/>
  <c r="C10" i="1"/>
  <c r="F38" i="1"/>
  <c r="E38" i="1"/>
  <c r="D38" i="1"/>
  <c r="C38" i="1"/>
  <c r="F34" i="1"/>
  <c r="E34" i="1"/>
  <c r="D34" i="1"/>
  <c r="C34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F10" i="1"/>
  <c r="E10" i="1"/>
  <c r="E39" i="1" s="1"/>
  <c r="D10" i="1"/>
  <c r="D39" i="1" l="1"/>
  <c r="C39" i="1"/>
  <c r="F39" i="1"/>
  <c r="E30" i="2"/>
  <c r="D30" i="2"/>
  <c r="C30" i="2"/>
</calcChain>
</file>

<file path=xl/sharedStrings.xml><?xml version="1.0" encoding="utf-8"?>
<sst xmlns="http://schemas.openxmlformats.org/spreadsheetml/2006/main" count="83" uniqueCount="45">
  <si>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</si>
  <si>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</si>
  <si>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</si>
  <si>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</si>
  <si>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</si>
  <si>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</si>
  <si>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</si>
  <si>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</si>
  <si>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</si>
  <si>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</si>
  <si>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</si>
  <si>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</si>
  <si>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</si>
  <si>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</si>
  <si>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</si>
  <si>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</si>
  <si>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</si>
  <si>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</si>
  <si>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</si>
  <si>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</si>
  <si>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</si>
  <si>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</si>
  <si>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</si>
  <si>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</si>
  <si>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КАША ЖИДКАЯ (ПШЕНИЧНАЯ) №185</t>
  </si>
  <si>
    <t>КОФЕЙНЫЙ НАПИТОК С МОЛОКОМ №395</t>
  </si>
  <si>
    <t>БАТОН</t>
  </si>
  <si>
    <t>БОРЩ С КАПУСТОЙ И КАРТОФЕЛЕМ №57</t>
  </si>
  <si>
    <t>190/10</t>
  </si>
  <si>
    <t>ЧАЙ С МОЛОКОМ ИЛИ СЛИВКАМИ №394</t>
  </si>
  <si>
    <t>50</t>
  </si>
  <si>
    <t xml:space="preserve">ФРУКТЫ (ЯБЛОКО) №368 </t>
  </si>
  <si>
    <t>ИКРА КАБАЧКОВАЯ КОНСЕРВИРОВАННАЯ</t>
  </si>
  <si>
    <t>КИСЕЛЬ ИЗ ПОВИДЛА, ДЖЕМА, ВАРЕНЬЯ №383</t>
  </si>
  <si>
    <t>ПЕЧЕНЬЕ</t>
  </si>
  <si>
    <t>30</t>
  </si>
  <si>
    <t>ПОМИДОРЫ СОЛЕНЫЕ</t>
  </si>
  <si>
    <t>ЧАЙ С САХАРОМ, ВАРЕНЬЕМ, ДЖЕМОМ, МЕДОМ, ПОВИДЛОМ №392</t>
  </si>
  <si>
    <t>БОРЩ С КАПУСТОЙ И КАРТОФЕЛЕМ НА БУЛЬОНЕ №28</t>
  </si>
  <si>
    <t>КОТЛЕТЫ, БИТОЧКИ, ШНИЦЕЛИ РУБЛЕННЫЕ ТТК№61</t>
  </si>
  <si>
    <t>РАГУ ОВОЩНОЕ (3 ВАРИАНТ) №344</t>
  </si>
  <si>
    <t>СИЧЕНИКИ "РЯБУШКА" С СОУСОМ СМЕТАННЫМ С ТОМАТОМ ТТК № 34/№355</t>
  </si>
  <si>
    <t>120/50</t>
  </si>
  <si>
    <t>КАША ЖИДКАЯ (ПШЕНИЧНАЯ) №105</t>
  </si>
  <si>
    <t>20 день на 09.12.2022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</si>
</sst>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8" t="s">
        <v>44</v>
      </c>
      <c r="B1" s="28"/>
      <c r="C1" s="28"/>
      <c r="D1" s="28"/>
      <c r="E1" s="28"/>
      <c r="F1" s="28"/>
      <c r="G1" s="28"/>
    </row>
    <row r="2" spans="1:7" ht="49.5" customHeight="1" x14ac:dyDescent="0.25">
      <c r="A2" s="29" t="s">
        <v>23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4.75" customHeight="1" x14ac:dyDescent="0.25">
      <c r="A6" s="4" t="s">
        <v>43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26</v>
      </c>
      <c r="B8" s="25" t="s">
        <v>30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6.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15.2</v>
      </c>
      <c r="D10" s="10">
        <f>SUM(D6:D9)</f>
        <v>8.1</v>
      </c>
      <c r="E10" s="10">
        <f>SUM(E6:E9)</f>
        <v>78.5</v>
      </c>
      <c r="F10" s="10">
        <f>SUM(F6:F9)</f>
        <v>447.5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24.7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6" t="s">
        <v>11</v>
      </c>
      <c r="B14" s="37"/>
      <c r="C14" s="37"/>
      <c r="D14" s="37"/>
      <c r="E14" s="37"/>
      <c r="F14" s="37"/>
      <c r="G14" s="37"/>
    </row>
    <row r="15" spans="1:7" s="13" customFormat="1" ht="26.25" customHeight="1" x14ac:dyDescent="0.25">
      <c r="A15" s="24" t="s">
        <v>32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5"/>
    </row>
    <row r="16" spans="1:7" ht="24" customHeight="1" x14ac:dyDescent="0.25">
      <c r="A16" s="24" t="s">
        <v>27</v>
      </c>
      <c r="B16" s="5">
        <v>180</v>
      </c>
      <c r="C16" s="6">
        <v>2</v>
      </c>
      <c r="D16" s="6">
        <v>3.6</v>
      </c>
      <c r="E16" s="6">
        <v>8.8000000000000007</v>
      </c>
      <c r="F16" s="6">
        <v>78.5</v>
      </c>
      <c r="G16" s="14"/>
    </row>
    <row r="17" spans="1:7" ht="36" customHeight="1" x14ac:dyDescent="0.25">
      <c r="A17" s="24" t="s">
        <v>39</v>
      </c>
      <c r="B17" s="5">
        <v>70</v>
      </c>
      <c r="C17" s="6">
        <v>11.6</v>
      </c>
      <c r="D17" s="6">
        <v>15.2</v>
      </c>
      <c r="E17" s="6">
        <v>11</v>
      </c>
      <c r="F17" s="6">
        <v>234.5</v>
      </c>
      <c r="G17" s="7"/>
    </row>
    <row r="18" spans="1:7" ht="30.75" customHeight="1" x14ac:dyDescent="0.25">
      <c r="A18" s="24" t="s">
        <v>40</v>
      </c>
      <c r="B18" s="5">
        <v>150</v>
      </c>
      <c r="C18" s="6">
        <v>2.8</v>
      </c>
      <c r="D18" s="6">
        <v>5.9</v>
      </c>
      <c r="E18" s="6">
        <v>14.9</v>
      </c>
      <c r="F18" s="6">
        <v>134.6</v>
      </c>
      <c r="G18" s="7"/>
    </row>
    <row r="19" spans="1:7" ht="27" customHeight="1" x14ac:dyDescent="0.25">
      <c r="A19" s="24" t="s">
        <v>33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700</v>
      </c>
      <c r="C22" s="10">
        <f>SUM(C15:C20)</f>
        <v>20.100000000000001</v>
      </c>
      <c r="D22" s="10">
        <f>SUM(D15:D20)</f>
        <v>29.599999999999994</v>
      </c>
      <c r="E22" s="10">
        <f>SUM(E15:E20)</f>
        <v>81.3</v>
      </c>
      <c r="F22" s="10">
        <f>SUM(F15:F20)</f>
        <v>691.30000000000007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5.5" customHeight="1" x14ac:dyDescent="0.25">
      <c r="A24" s="24" t="s">
        <v>29</v>
      </c>
      <c r="B24" s="25">
        <v>200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15.75" customHeight="1" x14ac:dyDescent="0.25">
      <c r="A25" s="24" t="s">
        <v>34</v>
      </c>
      <c r="B25" s="25">
        <v>50</v>
      </c>
      <c r="C25" s="6">
        <v>3</v>
      </c>
      <c r="D25" s="6">
        <v>2.5</v>
      </c>
      <c r="E25" s="6">
        <v>15.6</v>
      </c>
      <c r="F25" s="6">
        <v>97.3</v>
      </c>
      <c r="G25" s="7"/>
    </row>
    <row r="26" spans="1:7" ht="15" customHeight="1" x14ac:dyDescent="0.25">
      <c r="A26" s="8" t="s">
        <v>16</v>
      </c>
      <c r="B26" s="9">
        <v>250</v>
      </c>
      <c r="C26" s="20">
        <f>SUM(C24:C25)</f>
        <v>6.8</v>
      </c>
      <c r="D26" s="20">
        <f>SUM(D24:D25)</f>
        <v>7.4</v>
      </c>
      <c r="E26" s="20">
        <f>SUM(E24:E25)</f>
        <v>52.800000000000004</v>
      </c>
      <c r="F26" s="20">
        <f>SUM(F24:F25)</f>
        <v>305.8</v>
      </c>
      <c r="G26" s="20"/>
    </row>
    <row r="27" spans="1:7" s="19" customFormat="1" x14ac:dyDescent="0.25">
      <c r="A27" s="43"/>
      <c r="B27" s="45"/>
      <c r="C27" s="21"/>
      <c r="D27" s="21"/>
      <c r="E27" s="21"/>
      <c r="F27" s="21"/>
      <c r="G27" s="21"/>
    </row>
    <row r="28" spans="1:7" ht="15" customHeight="1" x14ac:dyDescent="0.25">
      <c r="A28" s="40" t="s">
        <v>19</v>
      </c>
      <c r="B28" s="41"/>
      <c r="C28" s="46"/>
      <c r="D28" s="46"/>
      <c r="E28" s="46"/>
      <c r="F28" s="46"/>
      <c r="G28" s="47"/>
    </row>
    <row r="29" spans="1:7" ht="16.5" customHeight="1" x14ac:dyDescent="0.25">
      <c r="A29" s="24" t="s">
        <v>36</v>
      </c>
      <c r="B29" s="25" t="s">
        <v>30</v>
      </c>
      <c r="C29" s="6">
        <v>0.6</v>
      </c>
      <c r="D29" s="6">
        <v>0</v>
      </c>
      <c r="E29" s="6">
        <v>1.2</v>
      </c>
      <c r="F29" s="6">
        <v>6.8</v>
      </c>
      <c r="G29" s="7"/>
    </row>
    <row r="30" spans="1:7" ht="51.75" customHeight="1" x14ac:dyDescent="0.25">
      <c r="A30" s="24" t="s">
        <v>41</v>
      </c>
      <c r="B30" s="25" t="s">
        <v>42</v>
      </c>
      <c r="C30" s="6">
        <v>17</v>
      </c>
      <c r="D30" s="6">
        <v>25.3</v>
      </c>
      <c r="E30" s="6">
        <v>22.7</v>
      </c>
      <c r="F30" s="6">
        <v>392</v>
      </c>
      <c r="G30" s="7"/>
    </row>
    <row r="31" spans="1:7" s="13" customFormat="1" ht="46.5" customHeight="1" x14ac:dyDescent="0.25">
      <c r="A31" s="24" t="s">
        <v>37</v>
      </c>
      <c r="B31" s="25" t="s">
        <v>28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.75" customHeight="1" x14ac:dyDescent="0.25">
      <c r="A32" s="24" t="s">
        <v>15</v>
      </c>
      <c r="B32" s="25" t="s">
        <v>35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24"/>
      <c r="B33" s="25"/>
      <c r="C33" s="6"/>
      <c r="D33" s="6"/>
      <c r="E33" s="6"/>
      <c r="F33" s="6"/>
      <c r="G33" s="7"/>
    </row>
    <row r="34" spans="1:7" ht="15" customHeight="1" x14ac:dyDescent="0.25">
      <c r="A34" s="8" t="s">
        <v>16</v>
      </c>
      <c r="B34" s="9">
        <v>450</v>
      </c>
      <c r="C34" s="10">
        <f>SUM(C29:C33)</f>
        <v>20.000000000000004</v>
      </c>
      <c r="D34" s="10">
        <f>SUM(D29:D33)</f>
        <v>25.5</v>
      </c>
      <c r="E34" s="10">
        <f>SUM(E29:E33)</f>
        <v>48.800000000000004</v>
      </c>
      <c r="F34" s="10">
        <f>SUM(F29:F33)</f>
        <v>509.2</v>
      </c>
      <c r="G34" s="10"/>
    </row>
    <row r="35" spans="1:7" ht="15" customHeight="1" x14ac:dyDescent="0.25">
      <c r="A35" s="38"/>
      <c r="B35" s="39"/>
      <c r="C35" s="12"/>
      <c r="D35" s="12"/>
      <c r="E35" s="12"/>
      <c r="F35" s="12"/>
      <c r="G35" s="22"/>
    </row>
    <row r="36" spans="1:7" ht="15" customHeight="1" x14ac:dyDescent="0.25">
      <c r="A36" s="40" t="s">
        <v>20</v>
      </c>
      <c r="B36" s="41"/>
      <c r="C36" s="41"/>
      <c r="D36" s="41"/>
      <c r="E36" s="41"/>
      <c r="F36" s="41"/>
      <c r="G36" s="42"/>
    </row>
    <row r="37" spans="1:7" ht="36" customHeight="1" x14ac:dyDescent="0.25">
      <c r="A37" s="16" t="s">
        <v>21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16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3" t="s">
        <v>17</v>
      </c>
      <c r="B39" s="44"/>
      <c r="C39" s="18">
        <f>SUM(C10+C13+C22+C26+C34+C38)</f>
        <v>67.900000000000006</v>
      </c>
      <c r="D39" s="18">
        <f>SUM(D10+D13+D22+D26+D34+D38)</f>
        <v>75.8</v>
      </c>
      <c r="E39" s="18">
        <f>SUM(E10+E13+E22+E26+E34+E38)</f>
        <v>287.40000000000003</v>
      </c>
      <c r="F39" s="18">
        <f>SUM(F10+F13+F22+F26+F34+F38)</f>
        <v>2137.5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9" t="s">
        <v>44</v>
      </c>
      <c r="B1" s="28"/>
      <c r="C1" s="28"/>
      <c r="D1" s="28"/>
      <c r="E1" s="28"/>
      <c r="F1" s="28"/>
      <c r="G1" s="28"/>
    </row>
    <row r="2" spans="1:7" ht="45" customHeight="1" x14ac:dyDescent="0.25">
      <c r="A2" s="29" t="s">
        <v>22</v>
      </c>
      <c r="B2" s="28"/>
      <c r="C2" s="28"/>
      <c r="D2" s="28"/>
      <c r="E2" s="28"/>
      <c r="F2" s="28"/>
      <c r="G2" s="28"/>
    </row>
    <row r="3" spans="1:7" ht="24" customHeight="1" x14ac:dyDescent="0.25">
      <c r="A3" s="30" t="s">
        <v>0</v>
      </c>
      <c r="B3" s="30" t="s">
        <v>1</v>
      </c>
      <c r="C3" s="32" t="s">
        <v>2</v>
      </c>
      <c r="D3" s="33"/>
      <c r="E3" s="33"/>
      <c r="F3" s="34" t="s">
        <v>3</v>
      </c>
      <c r="G3" s="1"/>
    </row>
    <row r="4" spans="1:7" ht="22.5" customHeight="1" x14ac:dyDescent="0.25">
      <c r="A4" s="31"/>
      <c r="B4" s="31"/>
      <c r="C4" s="2" t="s">
        <v>4</v>
      </c>
      <c r="D4" s="2" t="s">
        <v>5</v>
      </c>
      <c r="E4" s="2" t="s">
        <v>6</v>
      </c>
      <c r="F4" s="35"/>
      <c r="G4" s="3"/>
    </row>
    <row r="5" spans="1:7" ht="15" customHeight="1" x14ac:dyDescent="0.25">
      <c r="A5" s="26" t="s">
        <v>7</v>
      </c>
      <c r="B5" s="27"/>
      <c r="C5" s="27"/>
      <c r="D5" s="27"/>
      <c r="E5" s="27"/>
      <c r="F5" s="27"/>
      <c r="G5" s="27"/>
    </row>
    <row r="6" spans="1:7" ht="25.5" customHeight="1" x14ac:dyDescent="0.25">
      <c r="A6" s="4" t="s">
        <v>24</v>
      </c>
      <c r="B6" s="17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4" t="s">
        <v>25</v>
      </c>
      <c r="B7" s="5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13.5" customHeight="1" x14ac:dyDescent="0.25">
      <c r="A8" s="24" t="s">
        <v>26</v>
      </c>
      <c r="B8" s="25" t="s">
        <v>30</v>
      </c>
      <c r="C8" s="6">
        <v>3.8</v>
      </c>
      <c r="D8" s="6">
        <v>1.5</v>
      </c>
      <c r="E8" s="6">
        <v>25.7</v>
      </c>
      <c r="F8" s="6">
        <v>131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15.2</v>
      </c>
      <c r="D10" s="10">
        <f>SUM(D6:D9)</f>
        <v>8.1</v>
      </c>
      <c r="E10" s="10">
        <f>SUM(E6:E9)</f>
        <v>78.5</v>
      </c>
      <c r="F10" s="10">
        <f>SUM(F6:F9)</f>
        <v>447.5</v>
      </c>
      <c r="G10" s="10"/>
    </row>
    <row r="11" spans="1:7" ht="15" customHeight="1" x14ac:dyDescent="0.25">
      <c r="A11" s="26" t="s">
        <v>9</v>
      </c>
      <c r="B11" s="27"/>
      <c r="C11" s="27"/>
      <c r="D11" s="27"/>
      <c r="E11" s="27"/>
      <c r="F11" s="27"/>
      <c r="G11" s="27"/>
    </row>
    <row r="12" spans="1:7" ht="15.7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6" t="s">
        <v>11</v>
      </c>
      <c r="B14" s="27"/>
      <c r="C14" s="27"/>
      <c r="D14" s="27"/>
      <c r="E14" s="27"/>
      <c r="F14" s="27"/>
      <c r="G14" s="27"/>
    </row>
    <row r="15" spans="1:7" ht="27" customHeight="1" x14ac:dyDescent="0.25">
      <c r="A15" s="24" t="s">
        <v>32</v>
      </c>
      <c r="B15" s="5">
        <v>50</v>
      </c>
      <c r="C15" s="11">
        <v>1</v>
      </c>
      <c r="D15" s="11">
        <v>4.5</v>
      </c>
      <c r="E15" s="11">
        <v>3.9</v>
      </c>
      <c r="F15" s="11">
        <v>59.5</v>
      </c>
      <c r="G15" s="11"/>
    </row>
    <row r="16" spans="1:7" ht="34.5" customHeight="1" x14ac:dyDescent="0.25">
      <c r="A16" s="24" t="s">
        <v>38</v>
      </c>
      <c r="B16" s="5">
        <v>180</v>
      </c>
      <c r="C16" s="6">
        <v>2</v>
      </c>
      <c r="D16" s="6">
        <v>3.7</v>
      </c>
      <c r="E16" s="6">
        <v>8.8000000000000007</v>
      </c>
      <c r="F16" s="6">
        <v>78.5</v>
      </c>
      <c r="G16" s="7"/>
    </row>
    <row r="17" spans="1:7" ht="33.75" customHeight="1" x14ac:dyDescent="0.25">
      <c r="A17" s="24" t="s">
        <v>39</v>
      </c>
      <c r="B17" s="5">
        <v>70</v>
      </c>
      <c r="C17" s="6">
        <v>11.6</v>
      </c>
      <c r="D17" s="6">
        <v>15.2</v>
      </c>
      <c r="E17" s="6">
        <v>11</v>
      </c>
      <c r="F17" s="6">
        <v>234.5</v>
      </c>
      <c r="G17" s="7"/>
    </row>
    <row r="18" spans="1:7" ht="28.5" customHeight="1" x14ac:dyDescent="0.25">
      <c r="A18" s="24" t="s">
        <v>40</v>
      </c>
      <c r="B18" s="5">
        <v>150</v>
      </c>
      <c r="C18" s="6">
        <v>2.8</v>
      </c>
      <c r="D18" s="6">
        <v>5.9</v>
      </c>
      <c r="E18" s="6">
        <v>14.9</v>
      </c>
      <c r="F18" s="6">
        <v>134.6</v>
      </c>
      <c r="G18" s="7"/>
    </row>
    <row r="19" spans="1:7" ht="27" customHeight="1" x14ac:dyDescent="0.25">
      <c r="A19" s="24" t="s">
        <v>33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s="13" customFormat="1" ht="17.25" customHeight="1" x14ac:dyDescent="0.25">
      <c r="A20" s="24" t="s">
        <v>12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24" t="s">
        <v>15</v>
      </c>
      <c r="B21" s="5">
        <v>30</v>
      </c>
      <c r="C21" s="6">
        <v>2.2999999999999998</v>
      </c>
      <c r="D21" s="6">
        <v>0.2</v>
      </c>
      <c r="E21" s="6">
        <v>15.1</v>
      </c>
      <c r="F21" s="6">
        <v>71</v>
      </c>
      <c r="G21" s="7"/>
    </row>
    <row r="22" spans="1:7" ht="15" customHeight="1" x14ac:dyDescent="0.25">
      <c r="A22" s="8" t="s">
        <v>13</v>
      </c>
      <c r="B22" s="9">
        <v>700</v>
      </c>
      <c r="C22" s="10">
        <f>SUM(C15:C21)</f>
        <v>22.400000000000002</v>
      </c>
      <c r="D22" s="10">
        <f>SUM(D15:D21)</f>
        <v>29.899999999999995</v>
      </c>
      <c r="E22" s="10">
        <f>SUM(E15:E21)</f>
        <v>96.399999999999991</v>
      </c>
      <c r="F22" s="10">
        <f>SUM(F15:F21)</f>
        <v>762.30000000000007</v>
      </c>
      <c r="G22" s="10"/>
    </row>
    <row r="23" spans="1:7" ht="15" customHeight="1" x14ac:dyDescent="0.25">
      <c r="A23" s="40" t="s">
        <v>18</v>
      </c>
      <c r="B23" s="27"/>
      <c r="C23" s="27"/>
      <c r="D23" s="27"/>
      <c r="E23" s="27"/>
      <c r="F23" s="27"/>
      <c r="G23" s="27"/>
    </row>
    <row r="24" spans="1:7" ht="14.25" customHeight="1" x14ac:dyDescent="0.25">
      <c r="A24" s="24" t="s">
        <v>36</v>
      </c>
      <c r="B24" s="25" t="s">
        <v>30</v>
      </c>
      <c r="C24" s="6">
        <v>0.6</v>
      </c>
      <c r="D24" s="6">
        <v>0</v>
      </c>
      <c r="E24" s="6">
        <v>1.2</v>
      </c>
      <c r="F24" s="6">
        <v>6.8</v>
      </c>
      <c r="G24" s="7"/>
    </row>
    <row r="25" spans="1:7" ht="45.75" customHeight="1" x14ac:dyDescent="0.25">
      <c r="A25" s="24" t="s">
        <v>41</v>
      </c>
      <c r="B25" s="25" t="s">
        <v>42</v>
      </c>
      <c r="C25" s="6">
        <v>17</v>
      </c>
      <c r="D25" s="6">
        <v>25.3</v>
      </c>
      <c r="E25" s="6">
        <v>22.7</v>
      </c>
      <c r="F25" s="6">
        <v>392</v>
      </c>
      <c r="G25" s="7"/>
    </row>
    <row r="26" spans="1:7" ht="46.5" customHeight="1" x14ac:dyDescent="0.25">
      <c r="A26" s="24" t="s">
        <v>37</v>
      </c>
      <c r="B26" s="25" t="s">
        <v>28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4" t="s">
        <v>15</v>
      </c>
      <c r="B27" s="25" t="s">
        <v>35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7.25" customHeight="1" x14ac:dyDescent="0.25">
      <c r="A28" s="16"/>
      <c r="B28" s="5"/>
      <c r="C28" s="6"/>
      <c r="D28" s="6"/>
      <c r="E28" s="6"/>
      <c r="F28" s="6"/>
      <c r="G28" s="7"/>
    </row>
    <row r="29" spans="1:7" ht="15" customHeight="1" x14ac:dyDescent="0.25">
      <c r="A29" s="8" t="s">
        <v>16</v>
      </c>
      <c r="B29" s="9">
        <v>450</v>
      </c>
      <c r="C29" s="10">
        <f>SUM(C24:C28)</f>
        <v>20.000000000000004</v>
      </c>
      <c r="D29" s="10">
        <f>SUM(D24:D28)</f>
        <v>25.5</v>
      </c>
      <c r="E29" s="10">
        <f>SUM(E24:E28)</f>
        <v>48.800000000000004</v>
      </c>
      <c r="F29" s="10">
        <f>SUM(F24:F28)</f>
        <v>509.2</v>
      </c>
      <c r="G29" s="10"/>
    </row>
    <row r="30" spans="1:7" ht="15" customHeight="1" x14ac:dyDescent="0.25">
      <c r="A30" s="38" t="s">
        <v>17</v>
      </c>
      <c r="B30" s="48"/>
      <c r="C30" s="12">
        <f>SUM(C29+C22+C13+C10)</f>
        <v>58.400000000000006</v>
      </c>
      <c r="D30" s="12">
        <f>SUM(D29+D22+D13+D10)</f>
        <v>64.299999999999983</v>
      </c>
      <c r="E30" s="12">
        <f>SUM(E29+E22+E13+E10)</f>
        <v>242.7</v>
      </c>
      <c r="F30" s="12">
        <f>SUM(F10+F13+F22+F29)</f>
        <v>1810.2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2022-12-03T08:53:29Z</dcterms:modified>
  <cp:category/>
</cp:coreProperties>
</file>