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l="1"/>
  <c r="C39" i="1"/>
  <c r="F39" i="1"/>
  <c r="E30" i="2"/>
  <c r="D30" i="2"/>
  <c r="C30" i="2"/>
</calcChain>
</file>

<file path=xl/sharedStrings.xml><?xml version="1.0" encoding="utf-8"?>
<sst xmlns="http://schemas.openxmlformats.org/spreadsheetml/2006/main" count="83" uniqueCount="45">
  <si>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</si>
  <si>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</si>
  <si>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</si>
  <si>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</si>
  <si>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</si>
  <si>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</si>
  <si>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</si>
  <si>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</si>
  <si>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</si>
  <si>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</si>
  <si>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</si>
  <si>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</si>
  <si>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</si>
  <si>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</si>
  <si>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</si>
  <si>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</si>
  <si>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</si>
  <si>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</si>
  <si>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</si>
  <si>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</si>
  <si>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</si>
  <si>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</si>
  <si>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</si>
  <si>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</si>
  <si>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</si>
  <si>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</si>
  <si>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</si>
  <si>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</si>
  <si>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</si>
  <si>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</si>
  <si>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</si>
  <si>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</si>
  <si>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</si>
  <si>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</si>
  <si>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ПЕЧЕНЬЕ</t>
  </si>
  <si>
    <t>30</t>
  </si>
  <si>
    <t>ПОМИДОРЫ СОЛЕНЫЕ</t>
  </si>
  <si>
    <t>ЧАЙ С САХАРОМ, ВАРЕНЬЕМ, ДЖЕМОМ, МЕДОМ, ПОВИДЛОМ №392</t>
  </si>
  <si>
    <t>20 день на 11.11.2022</t>
  </si>
  <si>
    <t>БОРЩ С КАПУСТОЙ И КАРТОФЕЛЕМ НА БУЛЬОНЕ №28</t>
  </si>
  <si>
    <t>КОТЛЕТЫ, БИТОЧКИ, ШНИЦЕЛИ РУБЛЕННЫЕ ТТК№61</t>
  </si>
  <si>
    <t>РАГУ ОВОЩНОЕ (3 ВАРИАНТ) №344</t>
  </si>
  <si>
    <t>СИЧЕНИКИ "РЯБУШКА" С СОУСОМ СМЕТАННЫМ С ТОМАТОМ ТТК № 34/№355</t>
  </si>
  <si>
    <t>120/50</t>
  </si>
  <si>
    <t>КАША ЖИДКАЯ (ПШЕНИЧНАЯ) 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</si>
</sst>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3" workbookViewId="0">
      <selection activeCell="A37" sqref="A37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38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.75" customHeight="1" x14ac:dyDescent="0.25">
      <c r="A6" s="4" t="s">
        <v>44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26.25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27</v>
      </c>
      <c r="B16" s="5">
        <v>180</v>
      </c>
      <c r="C16" s="6">
        <v>2</v>
      </c>
      <c r="D16" s="6">
        <v>3.6</v>
      </c>
      <c r="E16" s="6">
        <v>8.8000000000000007</v>
      </c>
      <c r="F16" s="6">
        <v>78.5</v>
      </c>
      <c r="G16" s="14"/>
    </row>
    <row r="17" spans="1:7" ht="36" customHeight="1" x14ac:dyDescent="0.25">
      <c r="A17" s="24" t="s">
        <v>40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30.75" customHeight="1" x14ac:dyDescent="0.25">
      <c r="A18" s="24" t="s">
        <v>41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SUM(C15:C20)</f>
        <v>20.100000000000001</v>
      </c>
      <c r="D22" s="10">
        <f>SUM(D15:D20)</f>
        <v>29.599999999999994</v>
      </c>
      <c r="E22" s="10">
        <f>SUM(E15:E20)</f>
        <v>81.3</v>
      </c>
      <c r="F22" s="10">
        <f>SUM(F15:F20)</f>
        <v>691.30000000000007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5.5" customHeight="1" x14ac:dyDescent="0.25">
      <c r="A24" s="24" t="s">
        <v>29</v>
      </c>
      <c r="B24" s="25">
        <v>200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15.75" customHeight="1" x14ac:dyDescent="0.25">
      <c r="A25" s="24" t="s">
        <v>34</v>
      </c>
      <c r="B25" s="25">
        <v>50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6.8</v>
      </c>
      <c r="D26" s="20">
        <f>SUM(D24:D25)</f>
        <v>7.4</v>
      </c>
      <c r="E26" s="20">
        <f>SUM(E24:E25)</f>
        <v>52.800000000000004</v>
      </c>
      <c r="F26" s="20">
        <f>SUM(F24:F25)</f>
        <v>305.8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16.5" customHeight="1" x14ac:dyDescent="0.25">
      <c r="A29" s="24" t="s">
        <v>36</v>
      </c>
      <c r="B29" s="25" t="s">
        <v>30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51.75" customHeight="1" x14ac:dyDescent="0.25">
      <c r="A30" s="24" t="s">
        <v>42</v>
      </c>
      <c r="B30" s="25" t="s">
        <v>43</v>
      </c>
      <c r="C30" s="6">
        <v>17</v>
      </c>
      <c r="D30" s="6">
        <v>25.3</v>
      </c>
      <c r="E30" s="6">
        <v>22.7</v>
      </c>
      <c r="F30" s="6">
        <v>392</v>
      </c>
      <c r="G30" s="7"/>
    </row>
    <row r="31" spans="1:7" s="13" customFormat="1" ht="46.5" customHeight="1" x14ac:dyDescent="0.25">
      <c r="A31" s="24" t="s">
        <v>37</v>
      </c>
      <c r="B31" s="25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.75" customHeight="1" x14ac:dyDescent="0.25">
      <c r="A32" s="24" t="s">
        <v>15</v>
      </c>
      <c r="B32" s="25" t="s">
        <v>35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24"/>
      <c r="B33" s="25"/>
      <c r="C33" s="6"/>
      <c r="D33" s="6"/>
      <c r="E33" s="6"/>
      <c r="F33" s="6"/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25.5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17</v>
      </c>
      <c r="B39" s="32"/>
      <c r="C39" s="18">
        <f>SUM(C10+C13+C22+C26+C34+C38)</f>
        <v>67.900000000000006</v>
      </c>
      <c r="D39" s="18">
        <f>SUM(D10+D13+D22+D26+D34+D38)</f>
        <v>75.8</v>
      </c>
      <c r="E39" s="18">
        <f>SUM(E10+E13+E22+E26+E34+E38)</f>
        <v>287.40000000000003</v>
      </c>
      <c r="F39" s="18">
        <f>SUM(F10+F13+F22+F26+F34+F38)</f>
        <v>2137.5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25" sqref="A25:F27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38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24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27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4.5" customHeight="1" x14ac:dyDescent="0.25">
      <c r="A16" s="24" t="s">
        <v>39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33.75" customHeight="1" x14ac:dyDescent="0.25">
      <c r="A17" s="24" t="s">
        <v>40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28.5" customHeight="1" x14ac:dyDescent="0.25">
      <c r="A18" s="24" t="s">
        <v>41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SUM(C15:C21)</f>
        <v>22.400000000000002</v>
      </c>
      <c r="D22" s="10">
        <f>SUM(D15:D21)</f>
        <v>29.899999999999995</v>
      </c>
      <c r="E22" s="10">
        <f>SUM(E15:E21)</f>
        <v>96.399999999999991</v>
      </c>
      <c r="F22" s="10">
        <f>SUM(F15:F21)</f>
        <v>762.30000000000007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24" t="s">
        <v>36</v>
      </c>
      <c r="B24" s="25" t="s">
        <v>30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45.75" customHeight="1" x14ac:dyDescent="0.25">
      <c r="A25" s="24" t="s">
        <v>42</v>
      </c>
      <c r="B25" s="25" t="s">
        <v>43</v>
      </c>
      <c r="C25" s="6">
        <v>17</v>
      </c>
      <c r="D25" s="6">
        <v>25.3</v>
      </c>
      <c r="E25" s="6">
        <v>22.7</v>
      </c>
      <c r="F25" s="6">
        <v>392</v>
      </c>
      <c r="G25" s="7"/>
    </row>
    <row r="26" spans="1:7" ht="46.5" customHeight="1" x14ac:dyDescent="0.25">
      <c r="A26" s="24" t="s">
        <v>37</v>
      </c>
      <c r="B26" s="25" t="s">
        <v>28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4" t="s">
        <v>15</v>
      </c>
      <c r="B27" s="25" t="s">
        <v>35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7.2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20.000000000000004</v>
      </c>
      <c r="D29" s="10">
        <f>SUM(D24:D28)</f>
        <v>25.5</v>
      </c>
      <c r="E29" s="10">
        <f>SUM(E24:E28)</f>
        <v>48.800000000000004</v>
      </c>
      <c r="F29" s="10">
        <f>SUM(F24:F28)</f>
        <v>509.2</v>
      </c>
      <c r="G29" s="10"/>
    </row>
    <row r="30" spans="1:7" ht="15" customHeight="1" x14ac:dyDescent="0.25">
      <c r="A30" s="26" t="s">
        <v>17</v>
      </c>
      <c r="B30" s="48"/>
      <c r="C30" s="12">
        <f>SUM(C29+C22+C13+C10)</f>
        <v>58.400000000000006</v>
      </c>
      <c r="D30" s="12">
        <f>SUM(D29+D22+D13+D10)</f>
        <v>64.299999999999983</v>
      </c>
      <c r="E30" s="12">
        <f>SUM(E29+E22+E13+E10)</f>
        <v>242.7</v>
      </c>
      <c r="F30" s="12">
        <f>SUM(F10+F13+F22+F29)</f>
        <v>1810.2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2022-11-08T10:46:44Z</dcterms:modified>
  <cp:category/>
</cp:coreProperties>
</file>