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<sst xmlns="http://schemas.openxmlformats.org/spreadsheetml/2006/main" count="78" uniqueCount="47">
  <si>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</si>
  <si>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</si>
  <si>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</si>
  <si>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</si>
  <si>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</si>
  <si>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</si>
  <si>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</si>
  <si>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</si>
  <si>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</si>
  <si>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</si>
  <si>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</si>
  <si>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</si>
  <si>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</si>
  <si>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</si>
  <si>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</si>
  <si>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</si>
  <si>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</si>
  <si>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</si>
  <si>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</si>
  <si>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</si>
  <si>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</si>
  <si>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</si>
  <si>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</si>
  <si>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</si>
  <si>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</si>
  <si>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</si>
  <si>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КАША ЖИДКАЯ (ГЕРКУЛЕСОВАЯ) №185</t>
  </si>
  <si>
    <t>МОЛОКО КИПЯЧЕНОЕ №400</t>
  </si>
  <si>
    <t>30/10.</t>
  </si>
  <si>
    <t>200.</t>
  </si>
  <si>
    <t>СОК ЯБЛОЧНЫЙ №399</t>
  </si>
  <si>
    <t>СУП КАРТОФЕЛЬНЫЙ НА М/Б №77</t>
  </si>
  <si>
    <t>ЖАРКОЕ ПО ДОМАШНЕМУ №276</t>
  </si>
  <si>
    <t>КИСЕЛЬ ИЗ ПОВИДЛА, ДЖЕМА,ВАРЕНЬЯ №383</t>
  </si>
  <si>
    <t>ПЕЧЕНЬЕ</t>
  </si>
  <si>
    <t>КАКАО С МОЛОКОМ №397</t>
  </si>
  <si>
    <t>КОТЛЕТЫ ИЛИ БИТОЧКИ РЫБНЫЕ ЗАПЕЧЕНЫЕ №255</t>
  </si>
  <si>
    <t>КАША РАССЫПЧАТАЯ С ОВОЩАМИ (РИСОВАЯ) №166</t>
  </si>
  <si>
    <t>НАПИТОК ИЗ ПЛОДОВ ШИПОВНИКА №398</t>
  </si>
  <si>
    <t>САЛАТ ИЗ БЕЛОКОЧАННОЙ КАПУСТЫ №20</t>
  </si>
  <si>
    <t>БУТЕРБРОД С МАСЛОМ №1</t>
  </si>
  <si>
    <t>ИКРА КАБАЧКОВАЯ КОНСЕРВИРОВАННАЯ</t>
  </si>
  <si>
    <t>70/5</t>
  </si>
  <si>
    <t>КОФЕЙНЫЙ НАПИТОК С МОЛОКОМ №395</t>
  </si>
  <si>
    <t>БУТЕРБРОД С ДЖЕМОМ ИЛИ ПОВИДЛОМ №2</t>
  </si>
  <si>
    <t>30./5/20</t>
  </si>
  <si>
    <t xml:space="preserve">5 день на 21.10.2022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</si>
</sst>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16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4" t="s">
        <v>46</v>
      </c>
      <c r="B1" s="44"/>
      <c r="C1" s="44"/>
      <c r="D1" s="44"/>
      <c r="E1" s="44"/>
      <c r="F1" s="44"/>
      <c r="G1" s="44"/>
    </row>
    <row r="2" spans="1:7" ht="49.5" customHeight="1" x14ac:dyDescent="0.25">
      <c r="A2" s="45" t="s">
        <v>23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3.2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3.25" customHeight="1" x14ac:dyDescent="0.25">
      <c r="A7" s="4" t="s">
        <v>40</v>
      </c>
      <c r="B7" s="32" t="s">
        <v>28</v>
      </c>
      <c r="C7" s="6">
        <v>2.4</v>
      </c>
      <c r="D7" s="6">
        <v>7.5</v>
      </c>
      <c r="E7" s="6">
        <v>15.2</v>
      </c>
      <c r="F7" s="6">
        <v>145.80000000000001</v>
      </c>
      <c r="G7" s="7"/>
    </row>
    <row r="8" spans="1:7" ht="22.5" customHeight="1" x14ac:dyDescent="0.25">
      <c r="A8" s="4" t="s">
        <v>27</v>
      </c>
      <c r="B8" s="22">
        <v>180</v>
      </c>
      <c r="C8" s="6">
        <v>5</v>
      </c>
      <c r="D8" s="6">
        <v>4.4000000000000004</v>
      </c>
      <c r="E8" s="6">
        <v>8.3000000000000007</v>
      </c>
      <c r="F8" s="6">
        <v>94.3</v>
      </c>
      <c r="G8" s="7"/>
    </row>
    <row r="9" spans="1:7" ht="12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15.2</v>
      </c>
      <c r="D10" s="10">
        <f>SUM(D6:D9)</f>
        <v>17.399999999999999</v>
      </c>
      <c r="E10" s="10">
        <f>SUM(E6:E9)</f>
        <v>52.5</v>
      </c>
      <c r="F10" s="10">
        <f>SUM(F6:F9)</f>
        <v>437.7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4.2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6.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52" t="s">
        <v>11</v>
      </c>
      <c r="B14" s="53"/>
      <c r="C14" s="53"/>
      <c r="D14" s="53"/>
      <c r="E14" s="53"/>
      <c r="F14" s="53"/>
      <c r="G14" s="53"/>
    </row>
    <row r="15" spans="1:7" s="13" customFormat="1" ht="35.25" customHeight="1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23.25" customHeight="1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4"/>
    </row>
    <row r="17" spans="1:7" ht="22.5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3.25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7.25" customHeight="1" x14ac:dyDescent="0.25">
      <c r="A19" s="4" t="s">
        <v>12</v>
      </c>
      <c r="B19" s="5">
        <v>20</v>
      </c>
      <c r="C19" s="6">
        <v>1.3</v>
      </c>
      <c r="D19" s="6">
        <v>0.2</v>
      </c>
      <c r="E19" s="6">
        <v>8.5</v>
      </c>
      <c r="F19" s="6">
        <v>40.799999999999997</v>
      </c>
      <c r="G19" s="7"/>
    </row>
    <row r="20" spans="1:7" ht="17.2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s="13" customFormat="1" ht="12.75" customHeight="1" x14ac:dyDescent="0.25">
      <c r="A21" s="4"/>
      <c r="B21" s="29"/>
      <c r="C21" s="30"/>
      <c r="D21" s="30"/>
      <c r="E21" s="30"/>
      <c r="F21" s="30"/>
      <c r="G21" s="31"/>
    </row>
    <row r="22" spans="1:7" ht="12" customHeight="1" x14ac:dyDescent="0.25">
      <c r="A22" s="25"/>
      <c r="B22" s="26"/>
      <c r="C22" s="27"/>
      <c r="D22" s="27"/>
      <c r="E22" s="27"/>
      <c r="F22" s="27"/>
      <c r="G22" s="28"/>
    </row>
    <row r="23" spans="1:7" ht="15" customHeight="1" x14ac:dyDescent="0.25">
      <c r="A23" s="8" t="s">
        <v>13</v>
      </c>
      <c r="B23" s="9">
        <v>600</v>
      </c>
      <c r="C23" s="10">
        <f>SUM(C15:C22)</f>
        <v>23.8</v>
      </c>
      <c r="D23" s="10">
        <f>SUM(D15:D22)</f>
        <v>21.5</v>
      </c>
      <c r="E23" s="10">
        <f>SUM(E15:E22)</f>
        <v>77.900000000000006</v>
      </c>
      <c r="F23" s="10">
        <f>SUM(F15:F22)</f>
        <v>606</v>
      </c>
      <c r="G23" s="10"/>
    </row>
    <row r="24" spans="1:7" ht="15" customHeight="1" x14ac:dyDescent="0.25">
      <c r="A24" s="42" t="s">
        <v>14</v>
      </c>
      <c r="B24" s="43"/>
      <c r="C24" s="43"/>
      <c r="D24" s="43"/>
      <c r="E24" s="43"/>
      <c r="F24" s="43"/>
      <c r="G24" s="43"/>
    </row>
    <row r="25" spans="1:7" ht="13.5" customHeight="1" x14ac:dyDescent="0.25">
      <c r="A25" s="16" t="s">
        <v>34</v>
      </c>
      <c r="B25" s="5">
        <v>30</v>
      </c>
      <c r="C25" s="6">
        <v>2.2999999999999998</v>
      </c>
      <c r="D25" s="6">
        <v>2.9</v>
      </c>
      <c r="E25" s="6">
        <v>22.3</v>
      </c>
      <c r="F25" s="6">
        <v>125.1</v>
      </c>
      <c r="G25" s="7"/>
    </row>
    <row r="26" spans="1:7" ht="24" customHeight="1" x14ac:dyDescent="0.25">
      <c r="A26" s="16" t="s">
        <v>35</v>
      </c>
      <c r="B26" s="5">
        <v>180</v>
      </c>
      <c r="C26" s="6">
        <v>3.5</v>
      </c>
      <c r="D26" s="6">
        <v>2.9</v>
      </c>
      <c r="E26" s="6">
        <v>14.9</v>
      </c>
      <c r="F26" s="6">
        <v>100.8</v>
      </c>
      <c r="G26" s="7"/>
    </row>
    <row r="27" spans="1:7" ht="15" customHeight="1" x14ac:dyDescent="0.25">
      <c r="A27" s="23" t="s">
        <v>16</v>
      </c>
      <c r="B27" s="24">
        <v>210</v>
      </c>
      <c r="C27" s="19">
        <f>SUM(C25:C26)</f>
        <v>5.8</v>
      </c>
      <c r="D27" s="19">
        <f>SUM(D25:D26)</f>
        <v>5.8</v>
      </c>
      <c r="E27" s="19">
        <f>SUM(E25:E26)</f>
        <v>37.200000000000003</v>
      </c>
      <c r="F27" s="19">
        <f>SUM(F25:F26)</f>
        <v>225.89999999999998</v>
      </c>
      <c r="G27" s="19"/>
    </row>
    <row r="28" spans="1:7" ht="15" customHeight="1" x14ac:dyDescent="0.25">
      <c r="A28" s="39" t="s">
        <v>19</v>
      </c>
      <c r="B28" s="40"/>
      <c r="C28" s="40"/>
      <c r="D28" s="40"/>
      <c r="E28" s="40"/>
      <c r="F28" s="40"/>
      <c r="G28" s="41"/>
    </row>
    <row r="29" spans="1:7" ht="25.5" customHeight="1" x14ac:dyDescent="0.25">
      <c r="A29" s="33" t="s">
        <v>41</v>
      </c>
      <c r="B29" s="17">
        <v>50</v>
      </c>
      <c r="C29" s="6">
        <v>1</v>
      </c>
      <c r="D29" s="6">
        <v>4.5</v>
      </c>
      <c r="E29" s="6">
        <v>3.9</v>
      </c>
      <c r="F29" s="6">
        <v>59.5</v>
      </c>
      <c r="G29" s="7"/>
    </row>
    <row r="30" spans="1:7" ht="38.25" customHeight="1" x14ac:dyDescent="0.25">
      <c r="A30" s="16" t="s">
        <v>36</v>
      </c>
      <c r="B30" s="5" t="s">
        <v>42</v>
      </c>
      <c r="C30" s="6">
        <v>9.5</v>
      </c>
      <c r="D30" s="6">
        <v>6.9</v>
      </c>
      <c r="E30" s="6">
        <v>6.8</v>
      </c>
      <c r="F30" s="6">
        <v>135.80000000000001</v>
      </c>
      <c r="G30" s="7"/>
    </row>
    <row r="31" spans="1:7" s="13" customFormat="1" ht="30.75" customHeight="1" x14ac:dyDescent="0.25">
      <c r="A31" s="16" t="s">
        <v>37</v>
      </c>
      <c r="B31" s="5">
        <v>130</v>
      </c>
      <c r="C31" s="6">
        <v>3.3</v>
      </c>
      <c r="D31" s="6">
        <v>3.4</v>
      </c>
      <c r="E31" s="6">
        <v>34.4</v>
      </c>
      <c r="F31" s="6">
        <v>185.8</v>
      </c>
      <c r="G31" s="7"/>
    </row>
    <row r="32" spans="1:7" s="13" customFormat="1" ht="24" customHeight="1" x14ac:dyDescent="0.25">
      <c r="A32" s="4" t="s">
        <v>38</v>
      </c>
      <c r="B32" s="5">
        <v>180</v>
      </c>
      <c r="C32" s="6">
        <v>0.6</v>
      </c>
      <c r="D32" s="6">
        <v>0.3</v>
      </c>
      <c r="E32" s="6">
        <v>18.100000000000001</v>
      </c>
      <c r="F32" s="6">
        <v>88.3</v>
      </c>
      <c r="G32" s="7"/>
    </row>
    <row r="33" spans="1:7" ht="16.5" customHeight="1" x14ac:dyDescent="0.25">
      <c r="A33" s="4" t="s">
        <v>15</v>
      </c>
      <c r="B33" s="5">
        <v>20</v>
      </c>
      <c r="C33" s="6">
        <v>1.5</v>
      </c>
      <c r="D33" s="6">
        <v>0.1</v>
      </c>
      <c r="E33" s="6">
        <v>10</v>
      </c>
      <c r="F33" s="6">
        <v>47.4</v>
      </c>
      <c r="G33" s="7"/>
    </row>
    <row r="34" spans="1:7" ht="15" customHeight="1" x14ac:dyDescent="0.25">
      <c r="A34" s="8" t="s">
        <v>24</v>
      </c>
      <c r="B34" s="9">
        <v>455</v>
      </c>
      <c r="C34" s="10">
        <f>SUM(C29:C33)</f>
        <v>15.9</v>
      </c>
      <c r="D34" s="10">
        <f>SUM(D29:D33)</f>
        <v>15.200000000000001</v>
      </c>
      <c r="E34" s="10">
        <f>SUM(E29:E33)</f>
        <v>73.199999999999989</v>
      </c>
      <c r="F34" s="10">
        <f>SUM(F29:F33)</f>
        <v>516.80000000000007</v>
      </c>
      <c r="G34" s="10"/>
    </row>
    <row r="35" spans="1:7" ht="15" customHeight="1" x14ac:dyDescent="0.25">
      <c r="A35" s="34" t="s">
        <v>20</v>
      </c>
      <c r="B35" s="35"/>
      <c r="C35" s="35"/>
      <c r="D35" s="35"/>
      <c r="E35" s="35"/>
      <c r="F35" s="35"/>
      <c r="G35" s="36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7" t="s">
        <v>17</v>
      </c>
      <c r="B38" s="38"/>
      <c r="C38" s="18">
        <f>SUM(C10+C13+C23+C27+C34+C37)</f>
        <v>66.599999999999994</v>
      </c>
      <c r="D38" s="18">
        <f>SUM(D10+D13+D23+D27+D34+D37)</f>
        <v>64.5</v>
      </c>
      <c r="E38" s="18">
        <f>SUM(E10+E13+E23+E27+E34+E37)</f>
        <v>265.5</v>
      </c>
      <c r="F38" s="18">
        <f>SUM(F10+F13+F23+F27+F34+F37)</f>
        <v>1954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6" t="s">
        <v>46</v>
      </c>
      <c r="B1" s="44"/>
      <c r="C1" s="44"/>
      <c r="D1" s="44"/>
      <c r="E1" s="44"/>
      <c r="F1" s="44"/>
      <c r="G1" s="44"/>
    </row>
    <row r="2" spans="1:7" ht="45" customHeight="1" x14ac:dyDescent="0.25">
      <c r="A2" s="45" t="s">
        <v>22</v>
      </c>
      <c r="B2" s="44"/>
      <c r="C2" s="44"/>
      <c r="D2" s="44"/>
      <c r="E2" s="44"/>
      <c r="F2" s="44"/>
      <c r="G2" s="44"/>
    </row>
    <row r="3" spans="1:7" ht="24" customHeight="1" x14ac:dyDescent="0.25">
      <c r="A3" s="46" t="s">
        <v>0</v>
      </c>
      <c r="B3" s="46" t="s">
        <v>1</v>
      </c>
      <c r="C3" s="48" t="s">
        <v>2</v>
      </c>
      <c r="D3" s="49"/>
      <c r="E3" s="49"/>
      <c r="F3" s="50" t="s">
        <v>3</v>
      </c>
      <c r="G3" s="1"/>
    </row>
    <row r="4" spans="1:7" ht="22.5" customHeight="1" x14ac:dyDescent="0.25">
      <c r="A4" s="47"/>
      <c r="B4" s="47"/>
      <c r="C4" s="2" t="s">
        <v>4</v>
      </c>
      <c r="D4" s="2" t="s">
        <v>5</v>
      </c>
      <c r="E4" s="2" t="s">
        <v>6</v>
      </c>
      <c r="F4" s="51"/>
      <c r="G4" s="3"/>
    </row>
    <row r="5" spans="1:7" ht="15" customHeight="1" x14ac:dyDescent="0.25">
      <c r="A5" s="42" t="s">
        <v>7</v>
      </c>
      <c r="B5" s="43"/>
      <c r="C5" s="43"/>
      <c r="D5" s="43"/>
      <c r="E5" s="43"/>
      <c r="F5" s="43"/>
      <c r="G5" s="43"/>
    </row>
    <row r="6" spans="1:7" ht="25.5" customHeight="1" x14ac:dyDescent="0.25">
      <c r="A6" s="4" t="s">
        <v>26</v>
      </c>
      <c r="B6" s="17">
        <v>180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43</v>
      </c>
      <c r="B7" s="32" t="s">
        <v>29</v>
      </c>
      <c r="C7" s="6">
        <v>3.1</v>
      </c>
      <c r="D7" s="6">
        <v>2.4</v>
      </c>
      <c r="E7" s="6">
        <v>17.100000000000001</v>
      </c>
      <c r="F7" s="6">
        <v>103.1</v>
      </c>
      <c r="G7" s="7"/>
    </row>
    <row r="8" spans="1:7" ht="22.5" customHeight="1" x14ac:dyDescent="0.25">
      <c r="A8" s="4" t="s">
        <v>44</v>
      </c>
      <c r="B8" s="22" t="s">
        <v>45</v>
      </c>
      <c r="C8" s="6">
        <v>2.2999999999999998</v>
      </c>
      <c r="D8" s="6">
        <v>3.7</v>
      </c>
      <c r="E8" s="6">
        <v>27.4</v>
      </c>
      <c r="F8" s="6">
        <v>156.69999999999999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435</v>
      </c>
      <c r="C10" s="10">
        <f>SUM(C6:C9)</f>
        <v>13.2</v>
      </c>
      <c r="D10" s="10">
        <f>SUM(D6:D9)</f>
        <v>11.600000000000001</v>
      </c>
      <c r="E10" s="10">
        <f>SUM(E6:E9)</f>
        <v>73.5</v>
      </c>
      <c r="F10" s="10">
        <f>SUM(F6:F9)</f>
        <v>457.4</v>
      </c>
      <c r="G10" s="10"/>
    </row>
    <row r="11" spans="1:7" ht="15" customHeight="1" x14ac:dyDescent="0.25">
      <c r="A11" s="42" t="s">
        <v>9</v>
      </c>
      <c r="B11" s="43"/>
      <c r="C11" s="43"/>
      <c r="D11" s="43"/>
      <c r="E11" s="43"/>
      <c r="F11" s="43"/>
      <c r="G11" s="43"/>
    </row>
    <row r="12" spans="1:7" ht="18.75" customHeight="1" x14ac:dyDescent="0.25">
      <c r="A12" s="4" t="s">
        <v>30</v>
      </c>
      <c r="B12" s="5">
        <v>180</v>
      </c>
      <c r="C12" s="6">
        <v>0.9</v>
      </c>
      <c r="D12" s="6">
        <v>0.2</v>
      </c>
      <c r="E12" s="6">
        <v>17.7</v>
      </c>
      <c r="F12" s="6">
        <v>75.099999999999994</v>
      </c>
      <c r="G12" s="7"/>
    </row>
    <row r="13" spans="1:7" ht="15" customHeight="1" x14ac:dyDescent="0.25">
      <c r="A13" s="8" t="s">
        <v>10</v>
      </c>
      <c r="B13" s="9">
        <v>180</v>
      </c>
      <c r="C13" s="10">
        <f>SUM(C12)</f>
        <v>0.9</v>
      </c>
      <c r="D13" s="10">
        <f>SUM(D12)</f>
        <v>0.2</v>
      </c>
      <c r="E13" s="10">
        <f>SUM(E12)</f>
        <v>17.7</v>
      </c>
      <c r="F13" s="10">
        <f>SUM(F12)</f>
        <v>75.099999999999994</v>
      </c>
      <c r="G13" s="10"/>
    </row>
    <row r="14" spans="1:7" ht="15" customHeight="1" x14ac:dyDescent="0.25">
      <c r="A14" s="42" t="s">
        <v>11</v>
      </c>
      <c r="B14" s="43"/>
      <c r="C14" s="43"/>
      <c r="D14" s="43"/>
      <c r="E14" s="43"/>
      <c r="F14" s="43"/>
      <c r="G14" s="43"/>
    </row>
    <row r="15" spans="1:7" ht="33.75" x14ac:dyDescent="0.25">
      <c r="A15" s="16" t="s">
        <v>39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22.5" x14ac:dyDescent="0.25">
      <c r="A16" s="16" t="s">
        <v>31</v>
      </c>
      <c r="B16" s="5">
        <v>180</v>
      </c>
      <c r="C16" s="6">
        <v>2.2999999999999998</v>
      </c>
      <c r="D16" s="6">
        <v>2.1</v>
      </c>
      <c r="E16" s="6">
        <v>13.9</v>
      </c>
      <c r="F16" s="6">
        <v>85.2</v>
      </c>
      <c r="G16" s="11"/>
    </row>
    <row r="17" spans="1:7" s="13" customFormat="1" ht="26.25" customHeight="1" x14ac:dyDescent="0.25">
      <c r="A17" s="16" t="s">
        <v>32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11"/>
    </row>
    <row r="18" spans="1:7" ht="21" customHeight="1" x14ac:dyDescent="0.25">
      <c r="A18" s="16" t="s">
        <v>33</v>
      </c>
      <c r="B18" s="5">
        <v>180</v>
      </c>
      <c r="C18" s="6">
        <v>0.1</v>
      </c>
      <c r="D18" s="6">
        <v>0</v>
      </c>
      <c r="E18" s="6">
        <v>25.7</v>
      </c>
      <c r="F18" s="6">
        <v>102.6</v>
      </c>
      <c r="G18" s="7"/>
    </row>
    <row r="19" spans="1:7" ht="14.25" customHeight="1" x14ac:dyDescent="0.25">
      <c r="A19" s="4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3.5" customHeight="1" x14ac:dyDescent="0.25">
      <c r="A20" s="25" t="s">
        <v>15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2.75" customHeight="1" x14ac:dyDescent="0.25">
      <c r="A21" s="4"/>
      <c r="B21" s="29"/>
      <c r="C21" s="30"/>
      <c r="D21" s="30"/>
      <c r="E21" s="30"/>
      <c r="F21" s="30"/>
      <c r="G21" s="7"/>
    </row>
    <row r="22" spans="1:7" ht="13.5" customHeight="1" x14ac:dyDescent="0.25">
      <c r="A22" s="25"/>
      <c r="B22" s="26"/>
      <c r="C22" s="27"/>
      <c r="D22" s="27"/>
      <c r="E22" s="27"/>
      <c r="F22" s="27"/>
      <c r="G22" s="7"/>
    </row>
    <row r="23" spans="1:7" ht="15" customHeight="1" x14ac:dyDescent="0.25">
      <c r="A23" s="8" t="s">
        <v>13</v>
      </c>
      <c r="B23" s="9">
        <v>630</v>
      </c>
      <c r="C23" s="10">
        <f>SUM(C15:C22)</f>
        <v>25.8</v>
      </c>
      <c r="D23" s="10">
        <f>SUM(D15:D22)</f>
        <v>21.7</v>
      </c>
      <c r="E23" s="10">
        <f>SUM(E15:E22)</f>
        <v>90.600000000000009</v>
      </c>
      <c r="F23" s="10">
        <f>SUM(F15:F22)</f>
        <v>667.2</v>
      </c>
      <c r="G23" s="10"/>
    </row>
    <row r="24" spans="1:7" ht="15" customHeight="1" x14ac:dyDescent="0.25">
      <c r="A24" s="34" t="s">
        <v>18</v>
      </c>
      <c r="B24" s="43"/>
      <c r="C24" s="43"/>
      <c r="D24" s="43"/>
      <c r="E24" s="43"/>
      <c r="F24" s="43"/>
      <c r="G24" s="43"/>
    </row>
    <row r="25" spans="1:7" ht="24.75" customHeight="1" x14ac:dyDescent="0.25">
      <c r="A25" s="33" t="s">
        <v>41</v>
      </c>
      <c r="B25" s="17">
        <v>50</v>
      </c>
      <c r="C25" s="6">
        <v>1</v>
      </c>
      <c r="D25" s="6">
        <v>4.5</v>
      </c>
      <c r="E25" s="6">
        <v>3.9</v>
      </c>
      <c r="F25" s="6">
        <v>59.5</v>
      </c>
      <c r="G25" s="7"/>
    </row>
    <row r="26" spans="1:7" ht="35.25" customHeight="1" x14ac:dyDescent="0.25">
      <c r="A26" s="16" t="s">
        <v>36</v>
      </c>
      <c r="B26" s="5" t="s">
        <v>42</v>
      </c>
      <c r="C26" s="6">
        <v>9.5</v>
      </c>
      <c r="D26" s="6">
        <v>6.9</v>
      </c>
      <c r="E26" s="6">
        <v>6.8</v>
      </c>
      <c r="F26" s="6">
        <v>135.80000000000001</v>
      </c>
      <c r="G26" s="7"/>
    </row>
    <row r="27" spans="1:7" ht="32.25" customHeight="1" x14ac:dyDescent="0.25">
      <c r="A27" s="16" t="s">
        <v>37</v>
      </c>
      <c r="B27" s="5">
        <v>130</v>
      </c>
      <c r="C27" s="6">
        <v>3.3</v>
      </c>
      <c r="D27" s="6">
        <v>3.4</v>
      </c>
      <c r="E27" s="6">
        <v>34.4</v>
      </c>
      <c r="F27" s="6">
        <v>185.8</v>
      </c>
      <c r="G27" s="7"/>
    </row>
    <row r="28" spans="1:7" ht="27" customHeight="1" x14ac:dyDescent="0.25">
      <c r="A28" s="4" t="s">
        <v>38</v>
      </c>
      <c r="B28" s="5">
        <v>180</v>
      </c>
      <c r="C28" s="6">
        <v>0.6</v>
      </c>
      <c r="D28" s="6">
        <v>0.3</v>
      </c>
      <c r="E28" s="6">
        <v>18.100000000000001</v>
      </c>
      <c r="F28" s="6">
        <v>88.3</v>
      </c>
      <c r="G28" s="7"/>
    </row>
    <row r="29" spans="1:7" ht="12" customHeight="1" x14ac:dyDescent="0.25">
      <c r="A29" s="4" t="s">
        <v>15</v>
      </c>
      <c r="B29" s="5">
        <v>40</v>
      </c>
      <c r="C29" s="6">
        <v>3.1</v>
      </c>
      <c r="D29" s="6">
        <v>0.2</v>
      </c>
      <c r="E29" s="6">
        <v>20.100000000000001</v>
      </c>
      <c r="F29" s="6">
        <v>94.7</v>
      </c>
      <c r="G29" s="7"/>
    </row>
    <row r="30" spans="1:7" ht="15" customHeight="1" x14ac:dyDescent="0.25">
      <c r="A30" s="8" t="s">
        <v>16</v>
      </c>
      <c r="B30" s="9">
        <v>475</v>
      </c>
      <c r="C30" s="10">
        <f>SUM(C25:C29)</f>
        <v>17.5</v>
      </c>
      <c r="D30" s="10">
        <f>SUM(D25:D29)</f>
        <v>15.3</v>
      </c>
      <c r="E30" s="10">
        <f>SUM(E25:E29)</f>
        <v>83.3</v>
      </c>
      <c r="F30" s="10">
        <f>SUM(F25:F29)</f>
        <v>564.1</v>
      </c>
      <c r="G30" s="10"/>
    </row>
    <row r="31" spans="1:7" ht="15" customHeight="1" x14ac:dyDescent="0.25">
      <c r="A31" s="54" t="s">
        <v>17</v>
      </c>
      <c r="B31" s="55"/>
      <c r="C31" s="12">
        <f>SUM(C30+C23+C13+C10)</f>
        <v>57.399999999999991</v>
      </c>
      <c r="D31" s="12">
        <f>SUM(D30+D23+D13+D10)</f>
        <v>48.800000000000004</v>
      </c>
      <c r="E31" s="12">
        <f>SUM(E30+E23+E13+E10)</f>
        <v>265.10000000000002</v>
      </c>
      <c r="F31" s="12">
        <f>SUM(F10+F13+F23+F30)</f>
        <v>1763.8000000000002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2022-10-14T08:56:06Z</dcterms:modified>
  <cp:category/>
</cp:coreProperties>
</file>