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2" l="1"/>
  <c r="E22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9" i="2" l="1"/>
  <c r="E29" i="2"/>
  <c r="D29" i="2"/>
  <c r="C29" i="2"/>
  <c r="D22" i="2"/>
  <c r="C22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30" i="2"/>
  <c r="D30" i="2"/>
  <c r="C30" i="2"/>
</calcChain>
</file>

<file path=xl/sharedStrings.xml><?xml version="1.0" encoding="utf-8"?>
<sst xmlns="http://schemas.openxmlformats.org/spreadsheetml/2006/main" count="76" uniqueCount="45">
  <si>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</si>
  <si>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</si>
  <si>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</si>
  <si>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</si>
  <si>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</si>
  <si>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</si>
  <si>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</si>
  <si>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</si>
  <si>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</si>
  <si>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</si>
  <si>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</si>
  <si>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</si>
  <si>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</si>
  <si>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</si>
  <si>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</si>
  <si>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</si>
  <si>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</si>
  <si>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</si>
  <si>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</si>
  <si>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</si>
  <si>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</si>
  <si>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</si>
  <si>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</si>
  <si>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</si>
  <si>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</si>
  <si>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>СОК ЯБЛОЧНЫЙ №399</t>
  </si>
  <si>
    <t>РАГУ ОВОЩНОЕ (3 ВАРИАНТ) №344</t>
  </si>
  <si>
    <t>БУЛОЧКА ДОРОЖНАЯ №470</t>
  </si>
  <si>
    <t>СОУС МОЛОЧНЫЙ №350</t>
  </si>
  <si>
    <t>МОЛОКО КИПЯЧЕНОЕ №400</t>
  </si>
  <si>
    <t>СУП МОЛОЧНЫЙ С МАКАРОННЫМИ ИЗДЕЛИЯМИ ТТК№85</t>
  </si>
  <si>
    <t>БУТЕРБРОДМ С СЫРОМ № 3</t>
  </si>
  <si>
    <t>ОГУРЕЦ СВЕЖИЙ</t>
  </si>
  <si>
    <t>СУП КАРТОФЕЛЬНЫЙ С КРУПОЙ ТТК№44</t>
  </si>
  <si>
    <t>КОТЛЕТЫ РУБЛЕННЫЕ ТТК№44</t>
  </si>
  <si>
    <t>КОМПОТ ИЗ СУШЕНЫХ ФРУКТОВ №376</t>
  </si>
  <si>
    <t>КОТЛЕТЫ РУБЛЕННЫЕ ТТК№61</t>
  </si>
  <si>
    <t>КИСЕЛЬ ИЗ ПОВИДЛА №383</t>
  </si>
  <si>
    <t>ПУДИНГ ИЗ ТВОРОГА (ЗАПЕЧЕННЫЙ) ТТК№156</t>
  </si>
  <si>
    <t>ЧАЙ С САХАРОМ №392</t>
  </si>
  <si>
    <t>КЕФИР №401</t>
  </si>
  <si>
    <t>40/5/15</t>
  </si>
  <si>
    <t>190/10</t>
  </si>
  <si>
    <t>БАТОН</t>
  </si>
  <si>
    <t>19 день на 13.10.2022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</si>
</sst>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7" t="s">
        <v>44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22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39" customHeight="1" x14ac:dyDescent="0.25">
      <c r="A6" s="4" t="s">
        <v>30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4" t="s">
        <v>23</v>
      </c>
      <c r="B7" s="5" t="s">
        <v>24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3.25" customHeight="1" x14ac:dyDescent="0.25">
      <c r="A8" s="4" t="s">
        <v>31</v>
      </c>
      <c r="B8" s="24" t="s">
        <v>41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17.25" customHeight="1" x14ac:dyDescent="0.25">
      <c r="A12" s="4" t="s">
        <v>25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5" t="s">
        <v>11</v>
      </c>
      <c r="B14" s="36"/>
      <c r="C14" s="36"/>
      <c r="D14" s="36"/>
      <c r="E14" s="36"/>
      <c r="F14" s="36"/>
      <c r="G14" s="36"/>
    </row>
    <row r="15" spans="1:7" s="13" customFormat="1" ht="14.25" customHeight="1" x14ac:dyDescent="0.25">
      <c r="A15" s="16" t="s">
        <v>32</v>
      </c>
      <c r="B15" s="5">
        <v>50</v>
      </c>
      <c r="C15" s="11">
        <v>0.4</v>
      </c>
      <c r="D15" s="11">
        <v>0.1</v>
      </c>
      <c r="E15" s="11">
        <v>1.3</v>
      </c>
      <c r="F15" s="11">
        <v>7</v>
      </c>
      <c r="G15" s="15"/>
    </row>
    <row r="16" spans="1:7" ht="24" customHeight="1" x14ac:dyDescent="0.25">
      <c r="A16" s="16" t="s">
        <v>33</v>
      </c>
      <c r="B16" s="5">
        <v>180</v>
      </c>
      <c r="C16" s="6">
        <v>1.6</v>
      </c>
      <c r="D16" s="6">
        <v>1.9</v>
      </c>
      <c r="E16" s="6">
        <v>12.2</v>
      </c>
      <c r="F16" s="6">
        <v>73</v>
      </c>
      <c r="G16" s="14"/>
    </row>
    <row r="17" spans="1:7" ht="33.75" customHeight="1" x14ac:dyDescent="0.25">
      <c r="A17" s="16" t="s">
        <v>36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5.5" customHeight="1" x14ac:dyDescent="0.25">
      <c r="A18" s="16" t="s">
        <v>26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5.5" customHeight="1" x14ac:dyDescent="0.25">
      <c r="A19" s="4" t="s">
        <v>35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650</v>
      </c>
      <c r="C22" s="10">
        <f>SUM(C15:C20)</f>
        <v>18.600000000000001</v>
      </c>
      <c r="D22" s="10">
        <f>SUM(D15:D20)</f>
        <v>19.199999999999996</v>
      </c>
      <c r="E22" s="10">
        <f>SUM(E15:E20)</f>
        <v>68.400000000000006</v>
      </c>
      <c r="F22" s="10">
        <f>SUM(F15:F20)</f>
        <v>532.4</v>
      </c>
      <c r="G22" s="10"/>
    </row>
    <row r="23" spans="1:7" ht="15" customHeight="1" x14ac:dyDescent="0.25">
      <c r="A23" s="25" t="s">
        <v>14</v>
      </c>
      <c r="B23" s="26"/>
      <c r="C23" s="26"/>
      <c r="D23" s="26"/>
      <c r="E23" s="26"/>
      <c r="F23" s="26"/>
      <c r="G23" s="26"/>
    </row>
    <row r="24" spans="1:7" ht="23.25" customHeight="1" x14ac:dyDescent="0.25">
      <c r="A24" s="16" t="s">
        <v>27</v>
      </c>
      <c r="B24" s="5">
        <v>50</v>
      </c>
      <c r="C24" s="6">
        <v>3.4</v>
      </c>
      <c r="D24" s="6">
        <v>5.6</v>
      </c>
      <c r="E24" s="6">
        <v>27.3</v>
      </c>
      <c r="F24" s="6">
        <v>180.2</v>
      </c>
      <c r="G24" s="7"/>
    </row>
    <row r="25" spans="1:7" ht="24" customHeight="1" x14ac:dyDescent="0.25">
      <c r="A25" s="16" t="s">
        <v>37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16</v>
      </c>
      <c r="B26" s="9">
        <v>230</v>
      </c>
      <c r="C26" s="20">
        <f>SUM(C24:C25)</f>
        <v>3.5</v>
      </c>
      <c r="D26" s="20">
        <f>SUM(D24:D25)</f>
        <v>5.6</v>
      </c>
      <c r="E26" s="20">
        <f>SUM(E24:E25)</f>
        <v>53</v>
      </c>
      <c r="F26" s="20">
        <f>SUM(F24:F25)</f>
        <v>282.79999999999995</v>
      </c>
      <c r="G26" s="20"/>
    </row>
    <row r="27" spans="1:7" s="19" customFormat="1" x14ac:dyDescent="0.25">
      <c r="A27" s="42"/>
      <c r="B27" s="44"/>
      <c r="C27" s="21"/>
      <c r="D27" s="21"/>
      <c r="E27" s="21"/>
      <c r="F27" s="21"/>
      <c r="G27" s="21"/>
    </row>
    <row r="28" spans="1:7" ht="15" customHeight="1" x14ac:dyDescent="0.25">
      <c r="A28" s="39" t="s">
        <v>19</v>
      </c>
      <c r="B28" s="40"/>
      <c r="C28" s="45"/>
      <c r="D28" s="45"/>
      <c r="E28" s="45"/>
      <c r="F28" s="45"/>
      <c r="G28" s="46"/>
    </row>
    <row r="29" spans="1:7" ht="36" customHeight="1" x14ac:dyDescent="0.25">
      <c r="A29" s="16" t="s">
        <v>38</v>
      </c>
      <c r="B29" s="17">
        <v>150</v>
      </c>
      <c r="C29" s="6">
        <v>23.4</v>
      </c>
      <c r="D29" s="6">
        <v>16.100000000000001</v>
      </c>
      <c r="E29" s="6">
        <v>34.700000000000003</v>
      </c>
      <c r="F29" s="6">
        <v>386.7</v>
      </c>
      <c r="G29" s="7"/>
    </row>
    <row r="30" spans="1:7" ht="15.75" customHeight="1" x14ac:dyDescent="0.25">
      <c r="A30" s="16" t="s">
        <v>28</v>
      </c>
      <c r="B30" s="5">
        <v>50</v>
      </c>
      <c r="C30" s="6">
        <v>1</v>
      </c>
      <c r="D30" s="6">
        <v>2.5</v>
      </c>
      <c r="E30" s="6">
        <v>3.6</v>
      </c>
      <c r="F30" s="6">
        <v>44.4</v>
      </c>
      <c r="G30" s="7"/>
    </row>
    <row r="31" spans="1:7" s="13" customFormat="1" ht="19.5" customHeight="1" x14ac:dyDescent="0.25">
      <c r="A31" s="16" t="s">
        <v>39</v>
      </c>
      <c r="B31" s="5" t="s">
        <v>42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16</v>
      </c>
      <c r="B33" s="9">
        <v>400</v>
      </c>
      <c r="C33" s="10">
        <f>SUM(C29:C32)</f>
        <v>24.5</v>
      </c>
      <c r="D33" s="10">
        <f>SUM(D29:D32)</f>
        <v>18.600000000000001</v>
      </c>
      <c r="E33" s="10">
        <f>SUM(E29:E32)</f>
        <v>48.100000000000009</v>
      </c>
      <c r="F33" s="10">
        <f>SUM(F29:F32)</f>
        <v>470.49999999999994</v>
      </c>
      <c r="G33" s="10"/>
    </row>
    <row r="34" spans="1:7" ht="15" customHeight="1" x14ac:dyDescent="0.25">
      <c r="A34" s="37"/>
      <c r="B34" s="38"/>
      <c r="C34" s="12"/>
      <c r="D34" s="12"/>
      <c r="E34" s="12"/>
      <c r="F34" s="12"/>
      <c r="G34" s="22"/>
    </row>
    <row r="35" spans="1:7" ht="15" customHeight="1" x14ac:dyDescent="0.25">
      <c r="A35" s="39" t="s">
        <v>20</v>
      </c>
      <c r="B35" s="40"/>
      <c r="C35" s="40"/>
      <c r="D35" s="40"/>
      <c r="E35" s="40"/>
      <c r="F35" s="40"/>
      <c r="G35" s="41"/>
    </row>
    <row r="36" spans="1:7" ht="36" customHeight="1" x14ac:dyDescent="0.25">
      <c r="A36" s="16" t="s">
        <v>40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2" t="s">
        <v>17</v>
      </c>
      <c r="B38" s="43"/>
      <c r="C38" s="18">
        <f>SUM(C10+C13+C22+C26+C33+C37)</f>
        <v>64.300000000000011</v>
      </c>
      <c r="D38" s="18">
        <f>SUM(D10+D13+D22+D26+D33+D37)</f>
        <v>60.399999999999991</v>
      </c>
      <c r="E38" s="18">
        <f>SUM(E10+E13+E22+E26+E33+E37)</f>
        <v>241.20000000000005</v>
      </c>
      <c r="F38" s="18">
        <f>SUM(F10+F13+F22+F26+F33+F37)</f>
        <v>1808.4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44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21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33" customHeight="1" x14ac:dyDescent="0.25">
      <c r="A6" s="4" t="s">
        <v>30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4" t="s">
        <v>23</v>
      </c>
      <c r="B7" s="5" t="s">
        <v>24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4" customHeight="1" x14ac:dyDescent="0.25">
      <c r="A8" s="4" t="s">
        <v>31</v>
      </c>
      <c r="B8" s="24" t="s">
        <v>41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15.75" customHeight="1" x14ac:dyDescent="0.25">
      <c r="A12" s="4" t="s">
        <v>25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x14ac:dyDescent="0.25">
      <c r="A15" s="16" t="s">
        <v>32</v>
      </c>
      <c r="B15" s="5">
        <v>50</v>
      </c>
      <c r="C15" s="11">
        <v>0.4</v>
      </c>
      <c r="D15" s="11">
        <v>0.1</v>
      </c>
      <c r="E15" s="11">
        <v>1.3</v>
      </c>
      <c r="F15" s="11">
        <v>7</v>
      </c>
      <c r="G15" s="11"/>
    </row>
    <row r="16" spans="1:7" ht="26.25" customHeight="1" x14ac:dyDescent="0.25">
      <c r="A16" s="16" t="s">
        <v>33</v>
      </c>
      <c r="B16" s="5">
        <v>180</v>
      </c>
      <c r="C16" s="6">
        <v>1.6</v>
      </c>
      <c r="D16" s="6">
        <v>1.9</v>
      </c>
      <c r="E16" s="6">
        <v>12.2</v>
      </c>
      <c r="F16" s="6">
        <v>73</v>
      </c>
      <c r="G16" s="7"/>
    </row>
    <row r="17" spans="1:7" ht="35.25" customHeight="1" x14ac:dyDescent="0.25">
      <c r="A17" s="16" t="s">
        <v>34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3.25" customHeight="1" x14ac:dyDescent="0.25">
      <c r="A18" s="16" t="s">
        <v>26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4" t="s">
        <v>35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4.25" customHeight="1" x14ac:dyDescent="0.25">
      <c r="A20" s="1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16" t="s">
        <v>15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f>SUM(C15:C21)</f>
        <v>20.100000000000001</v>
      </c>
      <c r="D22" s="10">
        <f>SUM(D15:D21)</f>
        <v>19.299999999999997</v>
      </c>
      <c r="E22" s="10">
        <f>SUM(E15:E21)</f>
        <v>78.100000000000009</v>
      </c>
      <c r="F22" s="10">
        <f>SUM(F15:F21)</f>
        <v>578.4</v>
      </c>
      <c r="G22" s="10"/>
    </row>
    <row r="23" spans="1:7" ht="15" customHeight="1" x14ac:dyDescent="0.25">
      <c r="A23" s="39" t="s">
        <v>18</v>
      </c>
      <c r="B23" s="26"/>
      <c r="C23" s="26"/>
      <c r="D23" s="26"/>
      <c r="E23" s="26"/>
      <c r="F23" s="26"/>
      <c r="G23" s="26"/>
    </row>
    <row r="24" spans="1:7" ht="21" customHeight="1" x14ac:dyDescent="0.25">
      <c r="A24" s="16" t="s">
        <v>38</v>
      </c>
      <c r="B24" s="17">
        <v>150</v>
      </c>
      <c r="C24" s="6">
        <v>23.3</v>
      </c>
      <c r="D24" s="6">
        <v>16</v>
      </c>
      <c r="E24" s="6">
        <v>34.700000000000003</v>
      </c>
      <c r="F24" s="6">
        <v>385.1</v>
      </c>
      <c r="G24" s="7"/>
    </row>
    <row r="25" spans="1:7" ht="15" customHeight="1" x14ac:dyDescent="0.25">
      <c r="A25" s="16" t="s">
        <v>28</v>
      </c>
      <c r="B25" s="5">
        <v>50</v>
      </c>
      <c r="C25" s="6">
        <v>1</v>
      </c>
      <c r="D25" s="6">
        <v>2.5</v>
      </c>
      <c r="E25" s="6">
        <v>3.6</v>
      </c>
      <c r="F25" s="6">
        <v>44.4</v>
      </c>
      <c r="G25" s="7"/>
    </row>
    <row r="26" spans="1:7" ht="28.5" customHeight="1" x14ac:dyDescent="0.25">
      <c r="A26" s="16" t="s">
        <v>29</v>
      </c>
      <c r="B26" s="5">
        <v>200</v>
      </c>
      <c r="C26" s="6">
        <v>5.6</v>
      </c>
      <c r="D26" s="6">
        <v>4.9000000000000004</v>
      </c>
      <c r="E26" s="6">
        <v>9.3000000000000007</v>
      </c>
      <c r="F26" s="6">
        <v>104.8</v>
      </c>
      <c r="G26" s="7"/>
    </row>
    <row r="27" spans="1:7" ht="15" customHeight="1" x14ac:dyDescent="0.25">
      <c r="A27" s="4" t="s">
        <v>43</v>
      </c>
      <c r="B27" s="5">
        <v>50</v>
      </c>
      <c r="C27" s="6">
        <v>3.8</v>
      </c>
      <c r="D27" s="6">
        <v>1.5</v>
      </c>
      <c r="E27" s="6">
        <v>25.7</v>
      </c>
      <c r="F27" s="6">
        <v>131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SUM(C24:C28)</f>
        <v>33.699999999999996</v>
      </c>
      <c r="D29" s="10">
        <f>SUM(D24:D28)</f>
        <v>24.9</v>
      </c>
      <c r="E29" s="10">
        <f>SUM(E24:E28)</f>
        <v>73.300000000000011</v>
      </c>
      <c r="F29" s="10">
        <f>SUM(F24:F28)</f>
        <v>665.3</v>
      </c>
      <c r="G29" s="10"/>
    </row>
    <row r="30" spans="1:7" ht="15" customHeight="1" x14ac:dyDescent="0.25">
      <c r="A30" s="37" t="s">
        <v>17</v>
      </c>
      <c r="B30" s="47"/>
      <c r="C30" s="12">
        <f>SUM(C29+C22+C13+C10)</f>
        <v>66.5</v>
      </c>
      <c r="D30" s="12">
        <f>SUM(D29+D22+D13+D10)</f>
        <v>56.8</v>
      </c>
      <c r="E30" s="12">
        <f>SUM(E29+E22+E13+E10)</f>
        <v>216.10000000000002</v>
      </c>
      <c r="F30" s="12">
        <f>SUM(F10+F13+F22+F29)</f>
        <v>1673.9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2022-10-10T05:19:52Z</dcterms:modified>
  <cp:category/>
</cp:coreProperties>
</file>