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E38" i="1" s="1"/>
  <c r="D10" i="1"/>
  <c r="D38" i="1" s="1"/>
  <c r="C38" i="1" l="1"/>
  <c r="F38" i="1"/>
  <c r="E31" i="2"/>
  <c r="D31" i="2"/>
  <c r="C31" i="2"/>
</calcChain>
</file>

<file path=xl/sharedStrings.xml><?xml version="1.0" encoding="utf-8"?>
<sst xmlns="http://schemas.openxmlformats.org/spreadsheetml/2006/main" count="80" uniqueCount="46">
  <si>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</si>
  <si>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</si>
  <si>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</si>
  <si>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</si>
  <si>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</si>
  <si>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</si>
  <si>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</si>
  <si>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</si>
  <si>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</si>
  <si>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</si>
  <si>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</si>
  <si>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</si>
  <si>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</si>
  <si>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</si>
  <si>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</si>
  <si>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</si>
  <si>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</si>
  <si>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</si>
  <si>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</si>
  <si>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</si>
  <si>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</si>
  <si>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</si>
  <si>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</si>
  <si>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</si>
  <si>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</si>
  <si>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</si>
  <si>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190/10</t>
  </si>
  <si>
    <t>КАША РАССЫПЧАТАЯ С ОВОЩАМИ (ГРЕЧНЕВАЯ) №166</t>
  </si>
  <si>
    <t>ЧАЙ С САХАРОМ, ВАРЕНЬЕМ, ДЖЕМОМ, МЕДОМ, ПОВИДЛОМ №392</t>
  </si>
  <si>
    <t>КАША ЖИДКАЯ (МАННАЯ) №185</t>
  </si>
  <si>
    <t>ЯЙЦА ВАРЕНЫЕ №213</t>
  </si>
  <si>
    <t>МОЛОКО КИПЯЧЕНОЕ №400</t>
  </si>
  <si>
    <t>БАТОН</t>
  </si>
  <si>
    <t>ЯБЛОКИ ФАРШИРОВАННЫЕ ИЗЮМОМ №388</t>
  </si>
  <si>
    <t>САЛАТ ИЗ СВЕКЛЫ №33</t>
  </si>
  <si>
    <t>ЩИ ИЗ СВЕЖЕЙ КАПУСТЫ С КАРТОФЕЛЕМ №67</t>
  </si>
  <si>
    <t>КОТЛЕТЫ,БИТОЧКИ,ШНИЦЕЛИ РУБЛЕННЫЕ №282</t>
  </si>
  <si>
    <t>КИСЕЛЬ ИЗ ПОВИДЛА, ДЖЕМА, ВАРЕНЬЯ №383</t>
  </si>
  <si>
    <t>ЧАЙ С ЛИМОНОМ №393</t>
  </si>
  <si>
    <t>180/10/7</t>
  </si>
  <si>
    <t>ПЕЧЕНЬЕ</t>
  </si>
  <si>
    <t>ЗАПЕКАНКА РИСОВАЯ №188</t>
  </si>
  <si>
    <t>СОУС МОЛОЧНЫЙ (СЛАДКИЙ) №351</t>
  </si>
  <si>
    <t>180/5</t>
  </si>
  <si>
    <t>180</t>
  </si>
  <si>
    <t>12 день на 09.08.2022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</si>
</sst>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45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29</v>
      </c>
      <c r="B6" s="17" t="s">
        <v>43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15.75" customHeight="1" x14ac:dyDescent="0.25">
      <c r="A7" s="4" t="s">
        <v>30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4" customHeight="1" x14ac:dyDescent="0.25">
      <c r="A8" s="4" t="s">
        <v>31</v>
      </c>
      <c r="B8" s="32" t="s">
        <v>44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 t="s">
        <v>32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33.7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21" customHeight="1" x14ac:dyDescent="0.25">
      <c r="A15" s="16" t="s">
        <v>34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5"/>
    </row>
    <row r="16" spans="1:7" ht="36" customHeight="1" x14ac:dyDescent="0.25">
      <c r="A16" s="16" t="s">
        <v>35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4"/>
    </row>
    <row r="17" spans="1:7" ht="33.75" x14ac:dyDescent="0.25">
      <c r="A17" s="16" t="s">
        <v>36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2.25" customHeight="1" x14ac:dyDescent="0.25">
      <c r="A18" s="16" t="s">
        <v>27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4" customHeight="1" x14ac:dyDescent="0.25">
      <c r="A19" s="4" t="s">
        <v>37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5" customHeight="1" x14ac:dyDescent="0.25">
      <c r="A20" s="2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4"/>
      <c r="B21" s="28"/>
      <c r="C21" s="29"/>
      <c r="D21" s="29"/>
      <c r="E21" s="29"/>
      <c r="F21" s="29"/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660</v>
      </c>
      <c r="C23" s="10">
        <f>SUM(C15:C22)</f>
        <v>24.000000000000004</v>
      </c>
      <c r="D23" s="10">
        <f>SUM(D15:D22)</f>
        <v>23.299999999999997</v>
      </c>
      <c r="E23" s="10">
        <f>SUM(E15:E22)</f>
        <v>100.3</v>
      </c>
      <c r="F23" s="10">
        <f>SUM(F15:F22)</f>
        <v>715.9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6.5" customHeight="1" x14ac:dyDescent="0.25">
      <c r="A25" s="31" t="s">
        <v>40</v>
      </c>
      <c r="B25" s="5">
        <v>20</v>
      </c>
      <c r="C25" s="6">
        <v>1.5</v>
      </c>
      <c r="D25" s="6">
        <v>2</v>
      </c>
      <c r="E25" s="6">
        <v>14.9</v>
      </c>
      <c r="F25" s="6">
        <v>83.4</v>
      </c>
      <c r="G25" s="7"/>
    </row>
    <row r="26" spans="1:7" ht="45" customHeight="1" x14ac:dyDescent="0.25">
      <c r="A26" s="31" t="s">
        <v>28</v>
      </c>
      <c r="B26" s="5" t="s">
        <v>26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220</v>
      </c>
      <c r="C27" s="19">
        <f>SUM(C25:C26)</f>
        <v>1.6</v>
      </c>
      <c r="D27" s="19">
        <f>SUM(D25:D26)</f>
        <v>2</v>
      </c>
      <c r="E27" s="19">
        <f>SUM(E25:E26)</f>
        <v>24.700000000000003</v>
      </c>
      <c r="F27" s="19">
        <f>SUM(F25:F26)</f>
        <v>122.80000000000001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6.25" customHeight="1" x14ac:dyDescent="0.25">
      <c r="A29" s="31" t="s">
        <v>41</v>
      </c>
      <c r="B29" s="17">
        <v>150</v>
      </c>
      <c r="C29" s="6">
        <v>1.5</v>
      </c>
      <c r="D29" s="6">
        <v>4.5</v>
      </c>
      <c r="E29" s="6">
        <v>42.3</v>
      </c>
      <c r="F29" s="6">
        <v>235.4</v>
      </c>
      <c r="G29" s="7"/>
    </row>
    <row r="30" spans="1:7" ht="24" customHeight="1" x14ac:dyDescent="0.25">
      <c r="A30" s="31" t="s">
        <v>42</v>
      </c>
      <c r="B30" s="17">
        <v>50</v>
      </c>
      <c r="C30" s="6">
        <v>0.9</v>
      </c>
      <c r="D30" s="6">
        <v>1.8</v>
      </c>
      <c r="E30" s="6">
        <v>5.6</v>
      </c>
      <c r="F30" s="6">
        <v>43.7</v>
      </c>
      <c r="G30" s="7"/>
    </row>
    <row r="31" spans="1:7" s="13" customFormat="1" ht="13.5" customHeight="1" x14ac:dyDescent="0.25">
      <c r="A31" s="31" t="s">
        <v>38</v>
      </c>
      <c r="B31" s="17" t="s">
        <v>39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31" t="s">
        <v>15</v>
      </c>
      <c r="B32" s="5">
        <v>30</v>
      </c>
      <c r="C32" s="6">
        <v>2.2000000000000002</v>
      </c>
      <c r="D32" s="6">
        <v>0.2</v>
      </c>
      <c r="E32" s="6">
        <v>14.6</v>
      </c>
      <c r="F32" s="6">
        <v>68.900000000000006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427</v>
      </c>
      <c r="C34" s="10">
        <f>SUM(C29:C33)</f>
        <v>4.8000000000000007</v>
      </c>
      <c r="D34" s="10">
        <f>SUM(D29:D33)</f>
        <v>6.5</v>
      </c>
      <c r="E34" s="10">
        <f>SUM(E29:E33)</f>
        <v>72.5</v>
      </c>
      <c r="F34" s="10">
        <f>SUM(F29:F33)</f>
        <v>389.70000000000005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55.400000000000006</v>
      </c>
      <c r="D38" s="18">
        <f>SUM(D10+D13+D23+D27+D34+D37)</f>
        <v>50.9</v>
      </c>
      <c r="E38" s="18">
        <f>SUM(E10+E13+E23+E27+E34+E37)</f>
        <v>286.2</v>
      </c>
      <c r="F38" s="18">
        <f>SUM(F10+F13+F23+F27+F34+F37)</f>
        <v>1862.6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45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29</v>
      </c>
      <c r="B6" s="17" t="s">
        <v>43</v>
      </c>
      <c r="C6" s="6">
        <v>7.3</v>
      </c>
      <c r="D6" s="6">
        <v>4.2</v>
      </c>
      <c r="E6" s="6">
        <v>30.9</v>
      </c>
      <c r="F6" s="6">
        <v>189.4</v>
      </c>
      <c r="G6" s="7"/>
    </row>
    <row r="7" spans="1:7" ht="15.75" customHeight="1" x14ac:dyDescent="0.25">
      <c r="A7" s="4" t="s">
        <v>30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5.5" customHeight="1" x14ac:dyDescent="0.25">
      <c r="A8" s="4" t="s">
        <v>31</v>
      </c>
      <c r="B8" s="32" t="s">
        <v>44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32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19.3</v>
      </c>
      <c r="D10" s="10">
        <f>SUM(D6:D9)</f>
        <v>14.2</v>
      </c>
      <c r="E10" s="10">
        <f>SUM(E6:E9)</f>
        <v>49.8</v>
      </c>
      <c r="F10" s="10">
        <f>SUM(F6:F9)</f>
        <v>404.7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32.25" customHeight="1" x14ac:dyDescent="0.25">
      <c r="A12" s="4" t="s">
        <v>33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16" t="s">
        <v>34</v>
      </c>
      <c r="B15" s="5">
        <v>50</v>
      </c>
      <c r="C15" s="11">
        <v>0.7</v>
      </c>
      <c r="D15" s="11">
        <v>2.9</v>
      </c>
      <c r="E15" s="11">
        <v>4.0999999999999996</v>
      </c>
      <c r="F15" s="11">
        <v>45.6</v>
      </c>
      <c r="G15" s="11"/>
    </row>
    <row r="16" spans="1:7" s="13" customFormat="1" ht="33.75" x14ac:dyDescent="0.25">
      <c r="A16" s="16" t="s">
        <v>35</v>
      </c>
      <c r="B16" s="5">
        <v>180</v>
      </c>
      <c r="C16" s="6">
        <v>1.3</v>
      </c>
      <c r="D16" s="6">
        <v>3.6</v>
      </c>
      <c r="E16" s="6">
        <v>6.4</v>
      </c>
      <c r="F16" s="6">
        <v>64.5</v>
      </c>
      <c r="G16" s="11"/>
    </row>
    <row r="17" spans="1:7" s="13" customFormat="1" ht="25.5" customHeight="1" x14ac:dyDescent="0.25">
      <c r="A17" s="16" t="s">
        <v>36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11"/>
    </row>
    <row r="18" spans="1:7" ht="33" customHeight="1" x14ac:dyDescent="0.25">
      <c r="A18" s="16" t="s">
        <v>27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6.25" customHeight="1" x14ac:dyDescent="0.25">
      <c r="A19" s="4" t="s">
        <v>37</v>
      </c>
      <c r="B19" s="5">
        <v>180</v>
      </c>
      <c r="C19" s="6">
        <v>0.1</v>
      </c>
      <c r="D19" s="6">
        <v>0</v>
      </c>
      <c r="E19" s="6">
        <v>25.7</v>
      </c>
      <c r="F19" s="6">
        <v>102.6</v>
      </c>
      <c r="G19" s="7"/>
    </row>
    <row r="20" spans="1:7" ht="13.5" customHeight="1" x14ac:dyDescent="0.25">
      <c r="A20" s="24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4"/>
      <c r="B21" s="28"/>
      <c r="C21" s="29"/>
      <c r="D21" s="29"/>
      <c r="E21" s="29"/>
      <c r="F21" s="29"/>
      <c r="G21" s="7"/>
    </row>
    <row r="22" spans="1:7" ht="1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660</v>
      </c>
      <c r="C23" s="10">
        <f>SUM(C15:C22)</f>
        <v>24.000000000000004</v>
      </c>
      <c r="D23" s="10">
        <f>SUM(D15:D22)</f>
        <v>23.299999999999997</v>
      </c>
      <c r="E23" s="10">
        <f>SUM(E15:E22)</f>
        <v>100.3</v>
      </c>
      <c r="F23" s="10">
        <f>SUM(F15:F22)</f>
        <v>715.9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7" customHeight="1" x14ac:dyDescent="0.25">
      <c r="A25" s="31" t="s">
        <v>41</v>
      </c>
      <c r="B25" s="17">
        <v>150</v>
      </c>
      <c r="C25" s="6">
        <v>5.7</v>
      </c>
      <c r="D25" s="6">
        <v>4.5</v>
      </c>
      <c r="E25" s="6">
        <v>42.3</v>
      </c>
      <c r="F25" s="6">
        <v>235.5</v>
      </c>
      <c r="G25" s="7"/>
    </row>
    <row r="26" spans="1:7" ht="24.75" customHeight="1" x14ac:dyDescent="0.25">
      <c r="A26" s="16" t="s">
        <v>42</v>
      </c>
      <c r="B26" s="17">
        <v>50</v>
      </c>
      <c r="C26" s="6">
        <v>0.9</v>
      </c>
      <c r="D26" s="6">
        <v>1.8</v>
      </c>
      <c r="E26" s="6">
        <v>5.6</v>
      </c>
      <c r="F26" s="6">
        <v>43.7</v>
      </c>
      <c r="G26" s="7"/>
    </row>
    <row r="27" spans="1:7" ht="37.5" customHeight="1" x14ac:dyDescent="0.25">
      <c r="A27" s="16" t="s">
        <v>21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102.8</v>
      </c>
      <c r="G27" s="7"/>
    </row>
    <row r="28" spans="1:7" ht="15" customHeight="1" x14ac:dyDescent="0.25">
      <c r="A28" s="4" t="s">
        <v>15</v>
      </c>
      <c r="B28" s="5">
        <v>30</v>
      </c>
      <c r="C28" s="6">
        <v>2.2000000000000002</v>
      </c>
      <c r="D28" s="6">
        <v>0.2</v>
      </c>
      <c r="E28" s="6">
        <v>14.6</v>
      </c>
      <c r="F28" s="6">
        <v>68.900000000000006</v>
      </c>
      <c r="G28" s="7"/>
    </row>
    <row r="29" spans="1:7" ht="13.5" customHeight="1" x14ac:dyDescent="0.25">
      <c r="A29" s="16" t="s">
        <v>40</v>
      </c>
      <c r="B29" s="5">
        <v>20</v>
      </c>
      <c r="C29" s="6">
        <v>0.6</v>
      </c>
      <c r="D29" s="6">
        <v>0.7</v>
      </c>
      <c r="E29" s="6">
        <v>15.5</v>
      </c>
      <c r="F29" s="6">
        <v>70.8</v>
      </c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14.999999999999998</v>
      </c>
      <c r="D30" s="10">
        <f>SUM(D25:D29)</f>
        <v>12.099999999999998</v>
      </c>
      <c r="E30" s="10">
        <f>SUM(E25:E29)</f>
        <v>85.8</v>
      </c>
      <c r="F30" s="10">
        <f>SUM(F25:F29)</f>
        <v>521.69999999999993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59</v>
      </c>
      <c r="D31" s="12">
        <f>SUM(D30+D23+D13+D10)</f>
        <v>50.099999999999994</v>
      </c>
      <c r="E31" s="12">
        <f>SUM(E30+E23+E13+E10)</f>
        <v>267.8</v>
      </c>
      <c r="F31" s="12">
        <f>SUM(F10+F13+F23+F30)</f>
        <v>1779.2999999999997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2022-08-15T09:30:15Z</dcterms:modified>
  <cp:category/>
</cp:coreProperties>
</file>