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D10" i="1"/>
  <c r="D38" i="1" s="1"/>
  <c r="E38" i="1" l="1"/>
  <c r="F38" i="1"/>
  <c r="E31" i="2"/>
  <c r="D31" i="2"/>
  <c r="C31" i="2"/>
</calcChain>
</file>

<file path=xl/sharedStrings.xml><?xml version="1.0" encoding="utf-8"?>
<sst xmlns="http://schemas.openxmlformats.org/spreadsheetml/2006/main" count="79" uniqueCount="44">
  <si>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</si>
  <si>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</si>
  <si>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</si>
  <si>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</si>
  <si>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</si>
  <si>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</si>
  <si>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</si>
  <si>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</si>
  <si>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</si>
  <si>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</si>
  <si>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</si>
  <si>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</si>
  <si>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</si>
  <si>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</si>
  <si>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</si>
  <si>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</si>
  <si>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</si>
  <si>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</si>
  <si>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</si>
  <si>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</si>
  <si>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</si>
  <si>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</si>
  <si>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</si>
  <si>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</si>
  <si>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</si>
  <si>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</si>
  <si>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МОЛОКО КИПЯЧЕНОЕ №400</t>
  </si>
  <si>
    <t>БАТОН</t>
  </si>
  <si>
    <t>КАША ЖИДКАЯ (ПШЕНИЧНАЯ) №185</t>
  </si>
  <si>
    <t>СЫР (ПОРЦИЯМИ) №7</t>
  </si>
  <si>
    <t>САЛАТ ИЗ СВЕКЛЫ №33</t>
  </si>
  <si>
    <t>БОРЩ С КАПУСТОЙ И КАРТОФЕЛЕМ №57</t>
  </si>
  <si>
    <t>ЗАПЕКАНКА ИЗ ПЕЧЕНИ С РИСОМ №294</t>
  </si>
  <si>
    <t>КИСЕЛЬ ИЗ ПОВИДЛА,ДЖЕМА,ВАРЕНЬЯ №383</t>
  </si>
  <si>
    <t>СОУС МОЛОЧНЫЙ (СЛАДКИЙ) №351</t>
  </si>
  <si>
    <t>СОК ЯЛОЧНЫЙ №399</t>
  </si>
  <si>
    <t>ЧАЙ С САХАРОМ, ВАРЕНЬЕМ, ДЖЕМОМ, МЕДОМ, ПОВИДЛОМ №392</t>
  </si>
  <si>
    <t>ЛАПШЕВНИК С ТВОРОГОМ №212</t>
  </si>
  <si>
    <t>НАПИТОК ИЗ ПЛОДОВ ШИПОВНИКА №398</t>
  </si>
  <si>
    <t>30</t>
  </si>
  <si>
    <t>150/5</t>
  </si>
  <si>
    <t>180/10</t>
  </si>
  <si>
    <t>БУЛОЧКА ВАНИЛЬНАЯ №467</t>
  </si>
  <si>
    <t>9 день на 04.08.2022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</si>
</sst>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43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31" t="s">
        <v>27</v>
      </c>
      <c r="B8" s="32" t="s">
        <v>39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5.75" customHeight="1" x14ac:dyDescent="0.25">
      <c r="A15" s="16" t="s">
        <v>30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23.25" customHeight="1" x14ac:dyDescent="0.25">
      <c r="A16" s="16" t="s">
        <v>31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4"/>
    </row>
    <row r="17" spans="1:7" ht="22.5" x14ac:dyDescent="0.25">
      <c r="A17" s="16" t="s">
        <v>32</v>
      </c>
      <c r="B17" s="5" t="s">
        <v>40</v>
      </c>
      <c r="C17" s="6">
        <v>19.600000000000001</v>
      </c>
      <c r="D17" s="6">
        <v>11.4</v>
      </c>
      <c r="E17" s="6">
        <v>16.899999999999999</v>
      </c>
      <c r="F17" s="6">
        <v>276.89999999999998</v>
      </c>
      <c r="G17" s="7"/>
    </row>
    <row r="18" spans="1:7" ht="34.5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635</v>
      </c>
      <c r="C23" s="10">
        <f>SUM(C15:C22)</f>
        <v>26.600000000000005</v>
      </c>
      <c r="D23" s="10">
        <f>SUM(D15:D22)</f>
        <v>18.399999999999999</v>
      </c>
      <c r="E23" s="10">
        <f>SUM(E15:E22)</f>
        <v>86.7</v>
      </c>
      <c r="F23" s="10">
        <f>SUM(F15:F22)</f>
        <v>648.79999999999995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31" t="s">
        <v>42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47.25" customHeight="1" x14ac:dyDescent="0.25">
      <c r="A26" s="31" t="s">
        <v>36</v>
      </c>
      <c r="B26" s="5" t="s">
        <v>41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240</v>
      </c>
      <c r="C27" s="19">
        <f>SUM(C25:C26)</f>
        <v>4.0999999999999996</v>
      </c>
      <c r="D27" s="19">
        <f>SUM(D25:D26)</f>
        <v>3.9</v>
      </c>
      <c r="E27" s="19">
        <f>SUM(E25:E26)</f>
        <v>38.700000000000003</v>
      </c>
      <c r="F27" s="19">
        <f>SUM(F25:F26)</f>
        <v>206.1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2.5" customHeight="1" x14ac:dyDescent="0.25">
      <c r="A29" s="31" t="s">
        <v>37</v>
      </c>
      <c r="B29" s="17">
        <v>150</v>
      </c>
      <c r="C29" s="6">
        <v>13.5</v>
      </c>
      <c r="D29" s="6">
        <v>7.9</v>
      </c>
      <c r="E29" s="6">
        <v>31.7</v>
      </c>
      <c r="F29" s="6">
        <v>254.3</v>
      </c>
      <c r="G29" s="7"/>
    </row>
    <row r="30" spans="1:7" ht="27.75" customHeight="1" x14ac:dyDescent="0.25">
      <c r="A30" s="31" t="s">
        <v>34</v>
      </c>
      <c r="B30" s="5">
        <v>50</v>
      </c>
      <c r="C30" s="6">
        <v>0.9</v>
      </c>
      <c r="D30" s="6">
        <v>1.8</v>
      </c>
      <c r="E30" s="6">
        <v>5.6</v>
      </c>
      <c r="F30" s="6">
        <v>43.7</v>
      </c>
      <c r="G30" s="7"/>
    </row>
    <row r="31" spans="1:7" s="13" customFormat="1" ht="24.75" customHeight="1" x14ac:dyDescent="0.25">
      <c r="A31" s="31" t="s">
        <v>38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s="13" customFormat="1" ht="15" customHeight="1" x14ac:dyDescent="0.25">
      <c r="A32" s="31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400</v>
      </c>
      <c r="C34" s="10">
        <f>SUM(C29:C33)</f>
        <v>16.5</v>
      </c>
      <c r="D34" s="10">
        <f>SUM(D29:D33)</f>
        <v>10.100000000000001</v>
      </c>
      <c r="E34" s="10">
        <f>SUM(E29:E33)</f>
        <v>65.400000000000006</v>
      </c>
      <c r="F34" s="10">
        <f>SUM(F29:F33)</f>
        <v>433.7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71</v>
      </c>
      <c r="D38" s="18">
        <f>SUM(D10+D13+D23+D27+D34+D37)</f>
        <v>49.5</v>
      </c>
      <c r="E38" s="18">
        <f>SUM(E10+E13+E23+E27+E34+E37)</f>
        <v>274.89999999999998</v>
      </c>
      <c r="F38" s="18">
        <f>SUM(F10+F13+F23+F27+F34+F37)</f>
        <v>1878.8999999999999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43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31" t="s">
        <v>27</v>
      </c>
      <c r="B8" s="32" t="s">
        <v>39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30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22.5" x14ac:dyDescent="0.25">
      <c r="A16" s="16" t="s">
        <v>31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1"/>
    </row>
    <row r="17" spans="1:7" s="13" customFormat="1" ht="26.25" customHeight="1" x14ac:dyDescent="0.25">
      <c r="A17" s="16" t="s">
        <v>32</v>
      </c>
      <c r="B17" s="5" t="s">
        <v>40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11"/>
    </row>
    <row r="18" spans="1:7" ht="21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635</v>
      </c>
      <c r="C23" s="10">
        <f>SUM(C15:C22)</f>
        <v>26.600000000000005</v>
      </c>
      <c r="D23" s="10">
        <f>SUM(D15:D22)</f>
        <v>18.399999999999999</v>
      </c>
      <c r="E23" s="10">
        <f>SUM(E15:E22)</f>
        <v>86.7</v>
      </c>
      <c r="F23" s="10">
        <f>SUM(F15:F22)</f>
        <v>648.4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1" customHeight="1" x14ac:dyDescent="0.25">
      <c r="A25" s="31" t="s">
        <v>37</v>
      </c>
      <c r="B25" s="17">
        <v>150</v>
      </c>
      <c r="C25" s="6">
        <v>13.5</v>
      </c>
      <c r="D25" s="6">
        <v>7.9</v>
      </c>
      <c r="E25" s="6">
        <v>31.7</v>
      </c>
      <c r="F25" s="6">
        <v>254.4</v>
      </c>
      <c r="G25" s="7"/>
    </row>
    <row r="26" spans="1:7" ht="23.25" customHeight="1" x14ac:dyDescent="0.25">
      <c r="A26" s="31" t="s">
        <v>34</v>
      </c>
      <c r="B26" s="5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28.5" customHeight="1" x14ac:dyDescent="0.25">
      <c r="A27" s="31" t="s">
        <v>38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.75" customHeight="1" x14ac:dyDescent="0.25">
      <c r="A28" s="31" t="s">
        <v>15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ht="24.75" customHeight="1" x14ac:dyDescent="0.25">
      <c r="A29" s="31" t="s">
        <v>42</v>
      </c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24.1</v>
      </c>
      <c r="D30" s="10">
        <f>SUM(D25:D29)</f>
        <v>18.5</v>
      </c>
      <c r="E30" s="10">
        <f>SUM(E25:E29)</f>
        <v>74</v>
      </c>
      <c r="F30" s="10">
        <f>SUM(F25:F29)</f>
        <v>568.20000000000005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69.5</v>
      </c>
      <c r="D31" s="12">
        <f>SUM(D30+D23+D13+D10)</f>
        <v>49.6</v>
      </c>
      <c r="E31" s="12">
        <f>SUM(E30+E23+E13+E10)</f>
        <v>237.79999999999998</v>
      </c>
      <c r="F31" s="12">
        <f>SUM(F10+F13+F23+F30)</f>
        <v>1714.3999999999999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2022-07-29T06:26:21Z</dcterms:modified>
  <cp:category/>
</cp:coreProperties>
</file>