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30" i="2" l="1"/>
  <c r="E30" i="2"/>
  <c r="D30" i="2"/>
  <c r="C30" i="2"/>
  <c r="D22" i="2"/>
  <c r="C22" i="2"/>
  <c r="F13" i="2"/>
  <c r="E13" i="2"/>
  <c r="D13" i="2"/>
  <c r="C13" i="2"/>
  <c r="F10" i="2"/>
  <c r="F31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s="1"/>
  <c r="C39" i="1" l="1"/>
  <c r="F39" i="1"/>
  <c r="E31" i="2"/>
  <c r="D31" i="2"/>
  <c r="C31" i="2"/>
</calcChain>
</file>

<file path=xl/sharedStrings.xml><?xml version="1.0" encoding="utf-8"?>
<sst xmlns="http://schemas.openxmlformats.org/spreadsheetml/2006/main" count="89" uniqueCount="45">
  <si>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</si>
  <si>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</si>
  <si>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</si>
  <si>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</si>
  <si>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</si>
  <si>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</si>
  <si>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</si>
  <si>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</si>
  <si>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</si>
  <si>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</si>
  <si>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</si>
  <si>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</si>
  <si>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</si>
  <si>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</si>
  <si>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</si>
  <si>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</si>
  <si>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</si>
  <si>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</si>
  <si>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</si>
  <si>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</si>
  <si>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</si>
  <si>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</si>
  <si>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</si>
  <si>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</si>
  <si>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</si>
  <si>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</si>
  <si>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</si>
  <si>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</si>
  <si>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</si>
  <si>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ЗАПЕКАНКА КАРТОФЕЛЬНАЯ С МЯСОМ ИЛИ ПЕЧЕНЬЮ (ПЕЧЕНЬ) №291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</si>
  <si>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</si>
  <si>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</si>
  <si>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</si>
  <si>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</si>
  <si>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</si>
  <si>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</si>
  <si>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180</t>
  </si>
  <si>
    <t>ПЕЧЕНЬЕ</t>
  </si>
  <si>
    <t>30</t>
  </si>
  <si>
    <t>ПОМИДОРЫ СОЛЕНЫЕ</t>
  </si>
  <si>
    <t>СИЧЕНИКИ "РЯБУШКА" ТТК № 34</t>
  </si>
  <si>
    <t>120</t>
  </si>
  <si>
    <t>СОУС СМЕТАННЫЙ С ТОМАТОМ №355</t>
  </si>
  <si>
    <t>ЧАЙ С САХАРОМ, ВАРЕНЬЕМ, ДЖЕМОМ, МЕДОМ, ПОВИДЛОМ №392</t>
  </si>
  <si>
    <t>20 день на 22.07.2022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</si>
</sst>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.7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26.25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48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7.2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16.100000000000001</v>
      </c>
      <c r="D22" s="10">
        <f>SUM(D15:D20)</f>
        <v>17.999999999999996</v>
      </c>
      <c r="E22" s="10">
        <f>SUM(E15:E20)</f>
        <v>84.6</v>
      </c>
      <c r="F22" s="10">
        <f>SUM(F15:F20)</f>
        <v>581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5.5" customHeight="1" x14ac:dyDescent="0.25">
      <c r="A24" s="24" t="s">
        <v>31</v>
      </c>
      <c r="B24" s="25" t="s">
        <v>36</v>
      </c>
      <c r="C24" s="6">
        <v>2.7</v>
      </c>
      <c r="D24" s="6">
        <v>2.2999999999999998</v>
      </c>
      <c r="E24" s="6">
        <v>14</v>
      </c>
      <c r="F24" s="6">
        <v>87.6</v>
      </c>
      <c r="G24" s="7"/>
    </row>
    <row r="25" spans="1:7" ht="15.75" customHeight="1" x14ac:dyDescent="0.25">
      <c r="A25" s="24" t="s">
        <v>37</v>
      </c>
      <c r="B25" s="25" t="s">
        <v>38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5</v>
      </c>
      <c r="D26" s="20">
        <f>SUM(D24:D25)</f>
        <v>5.1999999999999993</v>
      </c>
      <c r="E26" s="20">
        <f>SUM(E24:E25)</f>
        <v>36.299999999999997</v>
      </c>
      <c r="F26" s="20">
        <f>SUM(F24:F25)</f>
        <v>212.7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16.5" customHeight="1" x14ac:dyDescent="0.25">
      <c r="A29" s="24" t="s">
        <v>39</v>
      </c>
      <c r="B29" s="25" t="s">
        <v>32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23.25" customHeight="1" x14ac:dyDescent="0.25">
      <c r="A30" s="24" t="s">
        <v>40</v>
      </c>
      <c r="B30" s="25" t="s">
        <v>41</v>
      </c>
      <c r="C30" s="6">
        <v>16.100000000000001</v>
      </c>
      <c r="D30" s="6">
        <v>23.4</v>
      </c>
      <c r="E30" s="6">
        <v>19.100000000000001</v>
      </c>
      <c r="F30" s="6">
        <v>351.5</v>
      </c>
      <c r="G30" s="7"/>
    </row>
    <row r="31" spans="1:7" s="13" customFormat="1" ht="27" customHeight="1" x14ac:dyDescent="0.25">
      <c r="A31" s="24" t="s">
        <v>42</v>
      </c>
      <c r="B31" s="25" t="s">
        <v>32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45" customHeight="1" x14ac:dyDescent="0.25">
      <c r="A32" s="24" t="s">
        <v>43</v>
      </c>
      <c r="B32" s="25" t="s">
        <v>30</v>
      </c>
      <c r="C32" s="6">
        <v>0.1</v>
      </c>
      <c r="D32" s="6">
        <v>0</v>
      </c>
      <c r="E32" s="6">
        <v>9.8000000000000007</v>
      </c>
      <c r="F32" s="6">
        <v>39.4</v>
      </c>
      <c r="G32" s="7"/>
    </row>
    <row r="33" spans="1:7" ht="16.5" customHeight="1" x14ac:dyDescent="0.25">
      <c r="A33" s="24" t="s">
        <v>15</v>
      </c>
      <c r="B33" s="25" t="s">
        <v>38</v>
      </c>
      <c r="C33" s="6">
        <v>2.2999999999999998</v>
      </c>
      <c r="D33" s="6">
        <v>0.2</v>
      </c>
      <c r="E33" s="6">
        <v>15.1</v>
      </c>
      <c r="F33" s="6">
        <v>71</v>
      </c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25.4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26"/>
      <c r="B35" s="27"/>
      <c r="C35" s="12"/>
      <c r="D35" s="12"/>
      <c r="E35" s="12"/>
      <c r="F35" s="12"/>
      <c r="G35" s="22"/>
    </row>
    <row r="36" spans="1:7" ht="15" customHeight="1" x14ac:dyDescent="0.25">
      <c r="A36" s="28" t="s">
        <v>20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1" t="s">
        <v>17</v>
      </c>
      <c r="B39" s="32"/>
      <c r="C39" s="18">
        <f>SUM(C10+C13+C22+C26+C34+C38)</f>
        <v>60.600000000000009</v>
      </c>
      <c r="D39" s="18">
        <f>SUM(D10+D13+D22+D26+D34+D38)</f>
        <v>60.999999999999993</v>
      </c>
      <c r="E39" s="18">
        <f>SUM(E10+E13+E22+E26+E34+E38)</f>
        <v>263.10000000000002</v>
      </c>
      <c r="F39" s="18">
        <f>SUM(F10+F13+F22+F26+F34+F38)</f>
        <v>1874.3000000000002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ht="27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6.25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7.25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6.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680</v>
      </c>
      <c r="C22" s="10">
        <f>SUM(C15:C21)</f>
        <v>18.3</v>
      </c>
      <c r="D22" s="10">
        <f>SUM(D15:D21)</f>
        <v>18.199999999999996</v>
      </c>
      <c r="E22" s="10">
        <f>SUM(E15:E21)</f>
        <v>99.199999999999989</v>
      </c>
      <c r="F22" s="10">
        <f>SUM(F15:F21)</f>
        <v>649.9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14.25" customHeight="1" x14ac:dyDescent="0.25">
      <c r="A24" s="24" t="s">
        <v>39</v>
      </c>
      <c r="B24" s="25" t="s">
        <v>32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24.75" customHeight="1" x14ac:dyDescent="0.25">
      <c r="A25" s="24" t="s">
        <v>40</v>
      </c>
      <c r="B25" s="25" t="s">
        <v>41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30.75" customHeight="1" x14ac:dyDescent="0.25">
      <c r="A26" s="24" t="s">
        <v>42</v>
      </c>
      <c r="B26" s="25" t="s">
        <v>32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s="13" customFormat="1" ht="47.25" customHeight="1" x14ac:dyDescent="0.25">
      <c r="A27" s="24" t="s">
        <v>43</v>
      </c>
      <c r="B27" s="25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24" t="s">
        <v>15</v>
      </c>
      <c r="B28" s="25" t="s">
        <v>38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7.25" customHeight="1" x14ac:dyDescent="0.25">
      <c r="A29" s="16" t="s">
        <v>37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16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26" t="s">
        <v>17</v>
      </c>
      <c r="B31" s="48"/>
      <c r="C31" s="12">
        <f>SUM(C30+C22+C13+C10)</f>
        <v>55.300000000000004</v>
      </c>
      <c r="D31" s="12">
        <f>SUM(D30+D22+D13+D10)</f>
        <v>54.699999999999989</v>
      </c>
      <c r="E31" s="12">
        <f>SUM(E30+E22+E13+E10)</f>
        <v>261.40000000000003</v>
      </c>
      <c r="F31" s="12">
        <f>SUM(F10+F13+F22+F30)</f>
        <v>1785.8999999999999</v>
      </c>
      <c r="G31" s="2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2022-07-18T04:52:12Z</dcterms:modified>
  <cp:category/>
</cp:coreProperties>
</file>