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D21" i="2" l="1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9" i="2"/>
  <c r="D29" i="2"/>
  <c r="C29" i="2"/>
</calcChain>
</file>

<file path=xl/sharedStrings.xml><?xml version="1.0" encoding="utf-8"?>
<sst xmlns="http://schemas.openxmlformats.org/spreadsheetml/2006/main" count="86" uniqueCount="48">
  <si>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</si>
  <si>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</si>
  <si>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</si>
  <si>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</si>
  <si>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</si>
  <si>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</si>
  <si>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</si>
  <si>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</si>
  <si>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</si>
  <si>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</si>
  <si>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</si>
  <si>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</si>
  <si>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</si>
  <si>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</si>
  <si>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</si>
  <si>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</si>
  <si>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</si>
  <si>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</si>
  <si>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</si>
  <si>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</si>
  <si>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</si>
  <si>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</si>
  <si>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</si>
  <si>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</si>
  <si>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ЧАЙ С ЛИМОНОМ №393</t>
  </si>
  <si>
    <t>180/10/7</t>
  </si>
  <si>
    <t>КАША ЖИДКАЯ (ГЕРКУЛЕСОВАЯ) №185</t>
  </si>
  <si>
    <t>КАКАО С МОЛОКОМ №397</t>
  </si>
  <si>
    <t>СУП КАРТОФЕЛЬНЫЙ С БОБОВЫМИ (ГОРОХ) №81</t>
  </si>
  <si>
    <t>ТЕФТЕЛИ МЯСНЫЕ(1 ВАРИАНТ) №286</t>
  </si>
  <si>
    <t>КАША РАССЫПЧАТАЯ С ОВОЩАМИ (ГРЕЧНЕВАЯ) №166</t>
  </si>
  <si>
    <t>КОМПОТ ИЗ СВЕЖИХ ПЛОДОВ №372</t>
  </si>
  <si>
    <t>ПЮРЕ КАРТОФЕЛЬНОЕ №321</t>
  </si>
  <si>
    <t>НАПИТОК ИЗ ПЛОДОВ ШИПОВНИКА №398</t>
  </si>
  <si>
    <t>БУЛОЧКА ОСЕННЯЯ №478</t>
  </si>
  <si>
    <t>ПОМИДОРЫ СОЛЁНЫЕ</t>
  </si>
  <si>
    <t>СЫР (ПОРЦИЯМИ)</t>
  </si>
  <si>
    <t>10</t>
  </si>
  <si>
    <t>БАТОН</t>
  </si>
  <si>
    <t>25</t>
  </si>
  <si>
    <t>180/5</t>
  </si>
  <si>
    <t>ФРУКТЫ СВЕЖИЕ (ЯБЛОКО) №368</t>
  </si>
  <si>
    <t>150</t>
  </si>
  <si>
    <t>70/30</t>
  </si>
  <si>
    <t>БИТОЧКИ "КУЗИНА ЗАБАВА" ТТК № 33</t>
  </si>
  <si>
    <t>70</t>
  </si>
  <si>
    <t>18 день на 22.06.2022</t>
  </si>
  <si>
    <t xml:space="preserve">18 день на 22.06.2022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</si>
</sst>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8" t="s">
        <v>46</v>
      </c>
      <c r="B1" s="38"/>
      <c r="C1" s="38"/>
      <c r="D1" s="38"/>
      <c r="E1" s="38"/>
      <c r="F1" s="38"/>
      <c r="G1" s="38"/>
    </row>
    <row r="2" spans="1:7" ht="49.5" customHeight="1" x14ac:dyDescent="0.25">
      <c r="A2" s="39" t="s">
        <v>23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24" customHeight="1" x14ac:dyDescent="0.25">
      <c r="A6" s="4" t="s">
        <v>26</v>
      </c>
      <c r="B6" s="17" t="s">
        <v>40</v>
      </c>
      <c r="C6" s="6">
        <v>7.8</v>
      </c>
      <c r="D6" s="6">
        <v>5.5</v>
      </c>
      <c r="E6" s="6">
        <v>28.5</v>
      </c>
      <c r="F6" s="6">
        <v>195.7</v>
      </c>
      <c r="G6" s="7"/>
    </row>
    <row r="7" spans="1:7" ht="22.5" customHeight="1" x14ac:dyDescent="0.25">
      <c r="A7" s="4" t="s">
        <v>27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4.25" customHeight="1" x14ac:dyDescent="0.25">
      <c r="A8" s="24" t="s">
        <v>36</v>
      </c>
      <c r="B8" s="25" t="s">
        <v>37</v>
      </c>
      <c r="C8" s="6">
        <v>2.2999999999999998</v>
      </c>
      <c r="D8" s="6">
        <v>3</v>
      </c>
      <c r="E8" s="6">
        <v>0</v>
      </c>
      <c r="F8" s="6">
        <v>36.4</v>
      </c>
      <c r="G8" s="7"/>
    </row>
    <row r="9" spans="1:7" ht="16.5" customHeight="1" x14ac:dyDescent="0.25">
      <c r="A9" s="24" t="s">
        <v>38</v>
      </c>
      <c r="B9" s="25" t="s">
        <v>39</v>
      </c>
      <c r="C9" s="6">
        <v>1.9</v>
      </c>
      <c r="D9" s="6">
        <v>0.7</v>
      </c>
      <c r="E9" s="6">
        <v>12.9</v>
      </c>
      <c r="F9" s="6">
        <v>65.5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15.6</v>
      </c>
      <c r="D10" s="10">
        <f>SUM(D6:D9)</f>
        <v>12.2</v>
      </c>
      <c r="E10" s="10">
        <f>SUM(E6:E9)</f>
        <v>56.4</v>
      </c>
      <c r="F10" s="10">
        <f>SUM(F6:F9)</f>
        <v>399.5</v>
      </c>
      <c r="G10" s="10"/>
    </row>
    <row r="11" spans="1:7" ht="15" customHeight="1" x14ac:dyDescent="0.25">
      <c r="A11" s="36" t="s">
        <v>9</v>
      </c>
      <c r="B11" s="37"/>
      <c r="C11" s="37"/>
      <c r="D11" s="37"/>
      <c r="E11" s="37"/>
      <c r="F11" s="37"/>
      <c r="G11" s="37"/>
    </row>
    <row r="12" spans="1:7" ht="25.5" customHeight="1" x14ac:dyDescent="0.25">
      <c r="A12" s="24" t="s">
        <v>41</v>
      </c>
      <c r="B12" s="25" t="s">
        <v>42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46" t="s">
        <v>11</v>
      </c>
      <c r="B14" s="47"/>
      <c r="C14" s="47"/>
      <c r="D14" s="47"/>
      <c r="E14" s="47"/>
      <c r="F14" s="47"/>
      <c r="G14" s="47"/>
    </row>
    <row r="15" spans="1:7" s="13" customFormat="1" ht="15" customHeight="1" x14ac:dyDescent="0.25">
      <c r="A15" s="16" t="s">
        <v>35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5"/>
    </row>
    <row r="16" spans="1:7" ht="33" customHeight="1" x14ac:dyDescent="0.25">
      <c r="A16" s="16" t="s">
        <v>28</v>
      </c>
      <c r="B16" s="5">
        <v>180</v>
      </c>
      <c r="C16" s="6">
        <v>4.0999999999999996</v>
      </c>
      <c r="D16" s="6">
        <v>3.8</v>
      </c>
      <c r="E16" s="6">
        <v>13.6</v>
      </c>
      <c r="F16" s="6">
        <v>106.1</v>
      </c>
      <c r="G16" s="14"/>
    </row>
    <row r="17" spans="1:7" ht="27" customHeight="1" x14ac:dyDescent="0.25">
      <c r="A17" s="16" t="s">
        <v>29</v>
      </c>
      <c r="B17" s="5" t="s">
        <v>43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36.75" customHeight="1" x14ac:dyDescent="0.25">
      <c r="A18" s="16" t="s">
        <v>30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5.5" customHeight="1" x14ac:dyDescent="0.25">
      <c r="A19" s="4" t="s">
        <v>31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6" t="s">
        <v>12</v>
      </c>
      <c r="B20" s="5">
        <v>30</v>
      </c>
      <c r="C20" s="6">
        <v>2</v>
      </c>
      <c r="D20" s="6">
        <v>0.3</v>
      </c>
      <c r="E20" s="6">
        <v>12.7</v>
      </c>
      <c r="F20" s="6">
        <v>61.2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670</v>
      </c>
      <c r="C22" s="10">
        <f>SUM(C15:C20)</f>
        <v>24.1</v>
      </c>
      <c r="D22" s="10">
        <f>SUM(D15:D20)</f>
        <v>21.3</v>
      </c>
      <c r="E22" s="10">
        <f>SUM(E15:E20)</f>
        <v>91.3</v>
      </c>
      <c r="F22" s="10">
        <f>SUM(F15:F20)</f>
        <v>668.40000000000009</v>
      </c>
      <c r="G22" s="10"/>
    </row>
    <row r="23" spans="1:7" ht="15" customHeight="1" x14ac:dyDescent="0.25">
      <c r="A23" s="36" t="s">
        <v>14</v>
      </c>
      <c r="B23" s="37"/>
      <c r="C23" s="37"/>
      <c r="D23" s="37"/>
      <c r="E23" s="37"/>
      <c r="F23" s="37"/>
      <c r="G23" s="37"/>
    </row>
    <row r="24" spans="1:7" ht="23.25" customHeight="1" x14ac:dyDescent="0.25">
      <c r="A24" s="16" t="s">
        <v>34</v>
      </c>
      <c r="B24" s="5">
        <v>50</v>
      </c>
      <c r="C24" s="6">
        <v>3.5</v>
      </c>
      <c r="D24" s="6">
        <v>5.3</v>
      </c>
      <c r="E24" s="6">
        <v>26.8</v>
      </c>
      <c r="F24" s="6">
        <v>168.7</v>
      </c>
      <c r="G24" s="7"/>
    </row>
    <row r="25" spans="1:7" ht="18" customHeight="1" x14ac:dyDescent="0.25">
      <c r="A25" s="16" t="s">
        <v>24</v>
      </c>
      <c r="B25" s="5" t="s">
        <v>25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15" customHeight="1" x14ac:dyDescent="0.25">
      <c r="A26" s="8" t="s">
        <v>16</v>
      </c>
      <c r="B26" s="9">
        <v>247</v>
      </c>
      <c r="C26" s="20">
        <f>SUM(C24:C25)</f>
        <v>3.7</v>
      </c>
      <c r="D26" s="20">
        <f>SUM(D24:D25)</f>
        <v>5.3</v>
      </c>
      <c r="E26" s="20">
        <f>SUM(E24:E25)</f>
        <v>36.799999999999997</v>
      </c>
      <c r="F26" s="20">
        <f>SUM(F24:F25)</f>
        <v>210.39999999999998</v>
      </c>
      <c r="G26" s="20"/>
    </row>
    <row r="27" spans="1:7" s="19" customFormat="1" x14ac:dyDescent="0.25">
      <c r="A27" s="31"/>
      <c r="B27" s="33"/>
      <c r="C27" s="21"/>
      <c r="D27" s="21"/>
      <c r="E27" s="21"/>
      <c r="F27" s="21"/>
      <c r="G27" s="21"/>
    </row>
    <row r="28" spans="1:7" ht="15" customHeight="1" x14ac:dyDescent="0.25">
      <c r="A28" s="28" t="s">
        <v>19</v>
      </c>
      <c r="B28" s="29"/>
      <c r="C28" s="34"/>
      <c r="D28" s="34"/>
      <c r="E28" s="34"/>
      <c r="F28" s="34"/>
      <c r="G28" s="35"/>
    </row>
    <row r="29" spans="1:7" ht="24" customHeight="1" x14ac:dyDescent="0.25">
      <c r="A29" s="24" t="s">
        <v>44</v>
      </c>
      <c r="B29" s="25" t="s">
        <v>45</v>
      </c>
      <c r="C29" s="6">
        <v>8.6</v>
      </c>
      <c r="D29" s="6">
        <v>15.8</v>
      </c>
      <c r="E29" s="6">
        <v>8.6999999999999993</v>
      </c>
      <c r="F29" s="6">
        <v>211.7</v>
      </c>
      <c r="G29" s="7"/>
    </row>
    <row r="30" spans="1:7" ht="23.25" customHeight="1" x14ac:dyDescent="0.25">
      <c r="A30" s="16" t="s">
        <v>32</v>
      </c>
      <c r="B30" s="5">
        <v>130</v>
      </c>
      <c r="C30" s="6">
        <v>2.7</v>
      </c>
      <c r="D30" s="6">
        <v>3.9</v>
      </c>
      <c r="E30" s="6">
        <v>18.5</v>
      </c>
      <c r="F30" s="6">
        <v>124.4</v>
      </c>
      <c r="G30" s="7"/>
    </row>
    <row r="31" spans="1:7" s="13" customFormat="1" ht="24.75" customHeight="1" x14ac:dyDescent="0.25">
      <c r="A31" s="16" t="s">
        <v>33</v>
      </c>
      <c r="B31" s="5">
        <v>180</v>
      </c>
      <c r="C31" s="6">
        <v>0.6</v>
      </c>
      <c r="D31" s="6">
        <v>0.3</v>
      </c>
      <c r="E31" s="6">
        <v>18.100000000000001</v>
      </c>
      <c r="F31" s="6">
        <v>88.3</v>
      </c>
      <c r="G31" s="7"/>
    </row>
    <row r="32" spans="1:7" ht="16.5" customHeight="1" x14ac:dyDescent="0.25">
      <c r="A32" s="4" t="s">
        <v>15</v>
      </c>
      <c r="B32" s="5">
        <v>20</v>
      </c>
      <c r="C32" s="6">
        <v>1.5</v>
      </c>
      <c r="D32" s="6">
        <v>0.1</v>
      </c>
      <c r="E32" s="6">
        <v>10</v>
      </c>
      <c r="F32" s="6">
        <v>47.4</v>
      </c>
      <c r="G32" s="7"/>
    </row>
    <row r="33" spans="1:7" ht="15" customHeight="1" x14ac:dyDescent="0.25">
      <c r="A33" s="8" t="s">
        <v>16</v>
      </c>
      <c r="B33" s="9">
        <v>400</v>
      </c>
      <c r="C33" s="10">
        <f>SUM(C29:C32)</f>
        <v>13.4</v>
      </c>
      <c r="D33" s="10">
        <f>SUM(D29:D32)</f>
        <v>20.100000000000001</v>
      </c>
      <c r="E33" s="10">
        <f>SUM(E29:E32)</f>
        <v>55.3</v>
      </c>
      <c r="F33" s="10">
        <f>SUM(F29:F32)</f>
        <v>471.8</v>
      </c>
      <c r="G33" s="10"/>
    </row>
    <row r="34" spans="1:7" ht="15" customHeight="1" x14ac:dyDescent="0.25">
      <c r="A34" s="26"/>
      <c r="B34" s="27"/>
      <c r="C34" s="12"/>
      <c r="D34" s="12"/>
      <c r="E34" s="12"/>
      <c r="F34" s="12"/>
      <c r="G34" s="22"/>
    </row>
    <row r="35" spans="1:7" ht="15" customHeight="1" x14ac:dyDescent="0.25">
      <c r="A35" s="28" t="s">
        <v>20</v>
      </c>
      <c r="B35" s="29"/>
      <c r="C35" s="29"/>
      <c r="D35" s="29"/>
      <c r="E35" s="29"/>
      <c r="F35" s="29"/>
      <c r="G35" s="30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1" t="s">
        <v>17</v>
      </c>
      <c r="B38" s="32"/>
      <c r="C38" s="18">
        <f>SUM(C10+C13+C22+C26+C33+C37)</f>
        <v>62.4</v>
      </c>
      <c r="D38" s="18">
        <f>SUM(D10+D13+D22+D26+D33+D37)</f>
        <v>63.9</v>
      </c>
      <c r="E38" s="18">
        <f>SUM(E10+E13+E22+E26+E33+E37)</f>
        <v>261.10000000000002</v>
      </c>
      <c r="F38" s="18">
        <f>SUM(F10+F13+F22+F26+F33+F37)</f>
        <v>1911.0000000000002</v>
      </c>
      <c r="G38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4:B34"/>
    <mergeCell ref="A35:G35"/>
    <mergeCell ref="A38:B38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47</v>
      </c>
      <c r="B1" s="38"/>
      <c r="C1" s="38"/>
      <c r="D1" s="38"/>
      <c r="E1" s="38"/>
      <c r="F1" s="38"/>
      <c r="G1" s="38"/>
    </row>
    <row r="2" spans="1:7" ht="45" customHeight="1" x14ac:dyDescent="0.25">
      <c r="A2" s="39" t="s">
        <v>22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27" customHeight="1" x14ac:dyDescent="0.25">
      <c r="A6" s="4" t="s">
        <v>26</v>
      </c>
      <c r="B6" s="17" t="s">
        <v>40</v>
      </c>
      <c r="C6" s="6">
        <v>7.8</v>
      </c>
      <c r="D6" s="6">
        <v>5.5</v>
      </c>
      <c r="E6" s="6">
        <v>28.5</v>
      </c>
      <c r="F6" s="6">
        <v>195.7</v>
      </c>
      <c r="G6" s="7"/>
    </row>
    <row r="7" spans="1:7" ht="22.5" customHeight="1" x14ac:dyDescent="0.25">
      <c r="A7" s="4" t="s">
        <v>27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5" customHeight="1" x14ac:dyDescent="0.25">
      <c r="A8" s="24" t="s">
        <v>36</v>
      </c>
      <c r="B8" s="25" t="s">
        <v>37</v>
      </c>
      <c r="C8" s="6">
        <v>2.2999999999999998</v>
      </c>
      <c r="D8" s="6">
        <v>3</v>
      </c>
      <c r="E8" s="6">
        <v>0</v>
      </c>
      <c r="F8" s="6">
        <v>36.4</v>
      </c>
      <c r="G8" s="7"/>
    </row>
    <row r="9" spans="1:7" ht="15" customHeight="1" x14ac:dyDescent="0.25">
      <c r="A9" s="24" t="s">
        <v>38</v>
      </c>
      <c r="B9" s="25" t="s">
        <v>39</v>
      </c>
      <c r="C9" s="6">
        <v>1.9</v>
      </c>
      <c r="D9" s="6">
        <v>0.7</v>
      </c>
      <c r="E9" s="6">
        <v>12.9</v>
      </c>
      <c r="F9" s="6">
        <v>65.5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15.6</v>
      </c>
      <c r="D10" s="10">
        <f>SUM(D6:D9)</f>
        <v>12.2</v>
      </c>
      <c r="E10" s="10">
        <f>SUM(E6:E9)</f>
        <v>56.4</v>
      </c>
      <c r="F10" s="10">
        <f>SUM(F6:F9)</f>
        <v>399.5</v>
      </c>
      <c r="G10" s="10"/>
    </row>
    <row r="11" spans="1:7" ht="15" customHeight="1" x14ac:dyDescent="0.25">
      <c r="A11" s="36" t="s">
        <v>9</v>
      </c>
      <c r="B11" s="37"/>
      <c r="C11" s="37"/>
      <c r="D11" s="37"/>
      <c r="E11" s="37"/>
      <c r="F11" s="37"/>
      <c r="G11" s="37"/>
    </row>
    <row r="12" spans="1:7" ht="24" customHeight="1" x14ac:dyDescent="0.25">
      <c r="A12" s="24" t="s">
        <v>41</v>
      </c>
      <c r="B12" s="25">
        <v>180</v>
      </c>
      <c r="C12" s="6">
        <v>0.7</v>
      </c>
      <c r="D12" s="6">
        <v>0.7</v>
      </c>
      <c r="E12" s="6">
        <v>17.100000000000001</v>
      </c>
      <c r="F12" s="6">
        <v>82.1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0.7</v>
      </c>
      <c r="D13" s="10">
        <f>SUM(D12)</f>
        <v>0.7</v>
      </c>
      <c r="E13" s="10">
        <f>SUM(E12)</f>
        <v>17.100000000000001</v>
      </c>
      <c r="F13" s="10">
        <f>SUM(F12)</f>
        <v>82.1</v>
      </c>
      <c r="G13" s="10"/>
    </row>
    <row r="14" spans="1:7" ht="15" customHeight="1" x14ac:dyDescent="0.25">
      <c r="A14" s="36" t="s">
        <v>11</v>
      </c>
      <c r="B14" s="37"/>
      <c r="C14" s="37"/>
      <c r="D14" s="37"/>
      <c r="E14" s="37"/>
      <c r="F14" s="37"/>
      <c r="G14" s="37"/>
    </row>
    <row r="15" spans="1:7" x14ac:dyDescent="0.25">
      <c r="A15" s="16" t="s">
        <v>35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ht="35.25" customHeight="1" x14ac:dyDescent="0.25">
      <c r="A16" s="16" t="s">
        <v>28</v>
      </c>
      <c r="B16" s="5">
        <v>180</v>
      </c>
      <c r="C16" s="6">
        <v>4.0999999999999996</v>
      </c>
      <c r="D16" s="6">
        <v>3.8</v>
      </c>
      <c r="E16" s="6">
        <v>13.6</v>
      </c>
      <c r="F16" s="6">
        <v>106.1</v>
      </c>
      <c r="G16" s="7"/>
    </row>
    <row r="17" spans="1:7" ht="27.75" customHeight="1" x14ac:dyDescent="0.25">
      <c r="A17" s="16" t="s">
        <v>29</v>
      </c>
      <c r="B17" s="5" t="s">
        <v>43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35.25" customHeight="1" x14ac:dyDescent="0.25">
      <c r="A18" s="16" t="s">
        <v>30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7" customHeight="1" x14ac:dyDescent="0.25">
      <c r="A19" s="4" t="s">
        <v>31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6" t="s">
        <v>12</v>
      </c>
      <c r="B20" s="5">
        <v>30</v>
      </c>
      <c r="C20" s="6">
        <v>2</v>
      </c>
      <c r="D20" s="6">
        <v>0.3</v>
      </c>
      <c r="E20" s="6">
        <v>12.7</v>
      </c>
      <c r="F20" s="6">
        <v>61.2</v>
      </c>
      <c r="G20" s="7"/>
    </row>
    <row r="21" spans="1:7" ht="15" customHeight="1" x14ac:dyDescent="0.25">
      <c r="A21" s="8" t="s">
        <v>13</v>
      </c>
      <c r="B21" s="9">
        <v>670</v>
      </c>
      <c r="C21" s="10">
        <f>SUM(C15:C20)</f>
        <v>24.1</v>
      </c>
      <c r="D21" s="10">
        <f>SUM(D15:D20)</f>
        <v>21.3</v>
      </c>
      <c r="E21" s="10">
        <f>SUM(E15:E20)</f>
        <v>91.3</v>
      </c>
      <c r="F21" s="10">
        <f>SUM(F15:F20)</f>
        <v>668.40000000000009</v>
      </c>
      <c r="G21" s="10"/>
    </row>
    <row r="22" spans="1:7" ht="15" customHeight="1" x14ac:dyDescent="0.25">
      <c r="A22" s="28" t="s">
        <v>18</v>
      </c>
      <c r="B22" s="37"/>
      <c r="C22" s="37"/>
      <c r="D22" s="37"/>
      <c r="E22" s="37"/>
      <c r="F22" s="37"/>
      <c r="G22" s="37"/>
    </row>
    <row r="23" spans="1:7" ht="21" customHeight="1" x14ac:dyDescent="0.25">
      <c r="A23" s="24" t="s">
        <v>44</v>
      </c>
      <c r="B23" s="25" t="s">
        <v>45</v>
      </c>
      <c r="C23" s="6">
        <v>8.6</v>
      </c>
      <c r="D23" s="6">
        <v>15.8</v>
      </c>
      <c r="E23" s="6">
        <v>8.6999999999999993</v>
      </c>
      <c r="F23" s="6">
        <v>211.7</v>
      </c>
      <c r="G23" s="7"/>
    </row>
    <row r="24" spans="1:7" ht="22.5" customHeight="1" x14ac:dyDescent="0.25">
      <c r="A24" s="16" t="s">
        <v>32</v>
      </c>
      <c r="B24" s="5">
        <v>130</v>
      </c>
      <c r="C24" s="6">
        <v>2.7</v>
      </c>
      <c r="D24" s="6">
        <v>3.9</v>
      </c>
      <c r="E24" s="6">
        <v>18.5</v>
      </c>
      <c r="F24" s="6">
        <v>124.4</v>
      </c>
      <c r="G24" s="7"/>
    </row>
    <row r="25" spans="1:7" ht="28.5" customHeight="1" x14ac:dyDescent="0.25">
      <c r="A25" s="16" t="s">
        <v>33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4" t="s">
        <v>15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16" t="s">
        <v>34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16</v>
      </c>
      <c r="B28" s="9">
        <v>450</v>
      </c>
      <c r="C28" s="10">
        <v>17.7</v>
      </c>
      <c r="D28" s="10">
        <v>25.5</v>
      </c>
      <c r="E28" s="10">
        <v>87.2</v>
      </c>
      <c r="F28" s="10">
        <v>664.5</v>
      </c>
      <c r="G28" s="10"/>
    </row>
    <row r="29" spans="1:7" ht="15" customHeight="1" x14ac:dyDescent="0.25">
      <c r="A29" s="26" t="s">
        <v>17</v>
      </c>
      <c r="B29" s="48"/>
      <c r="C29" s="12">
        <f>SUM(C28+C21+C13+C10)</f>
        <v>58.1</v>
      </c>
      <c r="D29" s="12">
        <f>SUM(D28+D21+D13+D10)</f>
        <v>59.7</v>
      </c>
      <c r="E29" s="12">
        <f>SUM(E28+E21+E13+E10)</f>
        <v>252</v>
      </c>
      <c r="F29" s="12">
        <f>SUM(F10+F13+F21+F28)</f>
        <v>1814.5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2022-06-28T14:57:39Z</dcterms:modified>
  <cp:category/>
</cp:coreProperties>
</file>