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F10" i="1"/>
  <c r="E10" i="1"/>
  <c r="E38" i="1" s="1"/>
  <c r="D10" i="1"/>
  <c r="D38" i="1" s="1"/>
  <c r="C38" i="1" l="1"/>
  <c r="F38" i="1"/>
  <c r="E31" i="2"/>
  <c r="D31" i="2"/>
  <c r="C31" i="2"/>
</calcChain>
</file>

<file path=xl/sharedStrings.xml><?xml version="1.0" encoding="utf-8"?>
<sst xmlns="http://schemas.openxmlformats.org/spreadsheetml/2006/main" count="80" uniqueCount="46">
  <si>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</si>
  <si>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</si>
  <si>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</si>
  <si>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</si>
  <si>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</si>
  <si>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</si>
  <si>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</si>
  <si>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</si>
  <si>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</si>
  <si>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</si>
  <si>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</si>
  <si>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</si>
  <si>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</si>
  <si>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</si>
  <si>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</si>
  <si>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</si>
  <si>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</si>
  <si>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</si>
  <si>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</si>
  <si>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</si>
  <si>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</si>
  <si>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</si>
  <si>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</si>
  <si>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</si>
  <si>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</si>
  <si>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</si>
  <si>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190/10</t>
  </si>
  <si>
    <t>КАША РАССЫПЧАТАЯ С ОВОЩАМИ (ГРЕЧНЕВАЯ) №166</t>
  </si>
  <si>
    <t>ЧАЙ С САХАРОМ, ВАРЕНЬЕМ, ДЖЕМОМ, МЕДОМ, ПОВИДЛОМ №392</t>
  </si>
  <si>
    <t>КАША ЖИДКАЯ (МАННАЯ) №185</t>
  </si>
  <si>
    <t>ЯЙЦА ВАРЕНЫЕ №213</t>
  </si>
  <si>
    <t>МОЛОКО КИПЯЧЕНОЕ №400</t>
  </si>
  <si>
    <t>БАТОН</t>
  </si>
  <si>
    <t>ЯБЛОКИ ФАРШИРОВАННЫЕ ИЗЮМОМ №388</t>
  </si>
  <si>
    <t>САЛАТ ИЗ СВЕКЛЫ №33</t>
  </si>
  <si>
    <t>ЩИ ИЗ СВЕЖЕЙ КАПУСТЫ С КАРТОФЕЛЕМ №67</t>
  </si>
  <si>
    <t>КОТЛЕТЫ,БИТОЧКИ,ШНИЦЕЛИ РУБЛЕННЫЕ №282</t>
  </si>
  <si>
    <t>КИСЕЛЬ ИЗ ПОВИДЛА, ДЖЕМА, ВАРЕНЬЯ №383</t>
  </si>
  <si>
    <t>ЧАЙ С ЛИМОНОМ №393</t>
  </si>
  <si>
    <t>180/10/7</t>
  </si>
  <si>
    <t>ПЕЧЕНЬЕ</t>
  </si>
  <si>
    <t>ЗАПЕКАНКА РИСОВАЯ №188</t>
  </si>
  <si>
    <t>СОУС МОЛОЧНЫЙ (СЛАДКИЙ) №351</t>
  </si>
  <si>
    <t>180/5</t>
  </si>
  <si>
    <t>180</t>
  </si>
  <si>
    <t>12 день на 14.06.2022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</si>
</sst>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45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2.5" customHeight="1" x14ac:dyDescent="0.25">
      <c r="A6" s="4" t="s">
        <v>29</v>
      </c>
      <c r="B6" s="17" t="s">
        <v>43</v>
      </c>
      <c r="C6" s="6">
        <v>7.3</v>
      </c>
      <c r="D6" s="6">
        <v>4.2</v>
      </c>
      <c r="E6" s="6">
        <v>30.9</v>
      </c>
      <c r="F6" s="6">
        <v>189.4</v>
      </c>
      <c r="G6" s="7"/>
    </row>
    <row r="7" spans="1:7" ht="15.75" customHeight="1" x14ac:dyDescent="0.25">
      <c r="A7" s="4" t="s">
        <v>30</v>
      </c>
      <c r="B7" s="5">
        <v>45</v>
      </c>
      <c r="C7" s="6">
        <v>5.5</v>
      </c>
      <c r="D7" s="6">
        <v>5</v>
      </c>
      <c r="E7" s="6">
        <v>0.3</v>
      </c>
      <c r="F7" s="6">
        <v>68.599999999999994</v>
      </c>
      <c r="G7" s="7"/>
    </row>
    <row r="8" spans="1:7" ht="24" customHeight="1" x14ac:dyDescent="0.25">
      <c r="A8" s="4" t="s">
        <v>31</v>
      </c>
      <c r="B8" s="32" t="s">
        <v>44</v>
      </c>
      <c r="C8" s="6">
        <v>5</v>
      </c>
      <c r="D8" s="6">
        <v>4.4000000000000004</v>
      </c>
      <c r="E8" s="6">
        <v>8.3000000000000007</v>
      </c>
      <c r="F8" s="6">
        <v>94.3</v>
      </c>
      <c r="G8" s="7"/>
    </row>
    <row r="9" spans="1:7" ht="12.75" customHeight="1" x14ac:dyDescent="0.25">
      <c r="A9" s="16" t="s">
        <v>32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19.3</v>
      </c>
      <c r="D10" s="10">
        <f>SUM(D6:D9)</f>
        <v>14.2</v>
      </c>
      <c r="E10" s="10">
        <f>SUM(E6:E9)</f>
        <v>49.8</v>
      </c>
      <c r="F10" s="10">
        <f>SUM(F6:F9)</f>
        <v>404.7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33.75" customHeight="1" x14ac:dyDescent="0.25">
      <c r="A12" s="4" t="s">
        <v>33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22.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21" customHeight="1" x14ac:dyDescent="0.25">
      <c r="A15" s="16" t="s">
        <v>34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5"/>
    </row>
    <row r="16" spans="1:7" ht="36" customHeight="1" x14ac:dyDescent="0.25">
      <c r="A16" s="16" t="s">
        <v>35</v>
      </c>
      <c r="B16" s="5">
        <v>180</v>
      </c>
      <c r="C16" s="6">
        <v>1.3</v>
      </c>
      <c r="D16" s="6">
        <v>3.6</v>
      </c>
      <c r="E16" s="6">
        <v>6.4</v>
      </c>
      <c r="F16" s="6">
        <v>64.5</v>
      </c>
      <c r="G16" s="14"/>
    </row>
    <row r="17" spans="1:7" ht="33.75" x14ac:dyDescent="0.25">
      <c r="A17" s="16" t="s">
        <v>36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32.25" customHeight="1" x14ac:dyDescent="0.25">
      <c r="A18" s="16" t="s">
        <v>27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4" customHeight="1" x14ac:dyDescent="0.25">
      <c r="A19" s="4" t="s">
        <v>37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2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1.25" customHeight="1" x14ac:dyDescent="0.25">
      <c r="A21" s="4"/>
      <c r="B21" s="28"/>
      <c r="C21" s="29"/>
      <c r="D21" s="29"/>
      <c r="E21" s="29"/>
      <c r="F21" s="29"/>
      <c r="G21" s="30"/>
    </row>
    <row r="22" spans="1:7" ht="9.75" customHeight="1" x14ac:dyDescent="0.25">
      <c r="A22" s="24"/>
      <c r="B22" s="25"/>
      <c r="C22" s="26"/>
      <c r="D22" s="26"/>
      <c r="E22" s="26"/>
      <c r="F22" s="26"/>
      <c r="G22" s="27"/>
    </row>
    <row r="23" spans="1:7" ht="15" customHeight="1" x14ac:dyDescent="0.25">
      <c r="A23" s="8" t="s">
        <v>13</v>
      </c>
      <c r="B23" s="9">
        <v>660</v>
      </c>
      <c r="C23" s="10">
        <f>SUM(C15:C22)</f>
        <v>24.000000000000004</v>
      </c>
      <c r="D23" s="10">
        <f>SUM(D15:D22)</f>
        <v>23.299999999999997</v>
      </c>
      <c r="E23" s="10">
        <f>SUM(E15:E22)</f>
        <v>100.3</v>
      </c>
      <c r="F23" s="10">
        <f>SUM(F15:F22)</f>
        <v>715.9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16.5" customHeight="1" x14ac:dyDescent="0.25">
      <c r="A25" s="31" t="s">
        <v>40</v>
      </c>
      <c r="B25" s="5">
        <v>20</v>
      </c>
      <c r="C25" s="6">
        <v>1.5</v>
      </c>
      <c r="D25" s="6">
        <v>2</v>
      </c>
      <c r="E25" s="6">
        <v>14.9</v>
      </c>
      <c r="F25" s="6">
        <v>83.4</v>
      </c>
      <c r="G25" s="7"/>
    </row>
    <row r="26" spans="1:7" ht="45" customHeight="1" x14ac:dyDescent="0.25">
      <c r="A26" s="31" t="s">
        <v>28</v>
      </c>
      <c r="B26" s="5" t="s">
        <v>26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2" t="s">
        <v>16</v>
      </c>
      <c r="B27" s="23">
        <v>220</v>
      </c>
      <c r="C27" s="19">
        <f>SUM(C25:C26)</f>
        <v>1.6</v>
      </c>
      <c r="D27" s="19">
        <f>SUM(D25:D26)</f>
        <v>2</v>
      </c>
      <c r="E27" s="19">
        <f>SUM(E25:E26)</f>
        <v>24.700000000000003</v>
      </c>
      <c r="F27" s="19">
        <f>SUM(F25:F26)</f>
        <v>122.80000000000001</v>
      </c>
      <c r="G27" s="19"/>
    </row>
    <row r="28" spans="1:7" ht="15" customHeight="1" x14ac:dyDescent="0.25">
      <c r="A28" s="38" t="s">
        <v>19</v>
      </c>
      <c r="B28" s="39"/>
      <c r="C28" s="39"/>
      <c r="D28" s="39"/>
      <c r="E28" s="39"/>
      <c r="F28" s="39"/>
      <c r="G28" s="40"/>
    </row>
    <row r="29" spans="1:7" ht="26.25" customHeight="1" x14ac:dyDescent="0.25">
      <c r="A29" s="31" t="s">
        <v>41</v>
      </c>
      <c r="B29" s="17">
        <v>150</v>
      </c>
      <c r="C29" s="6">
        <v>1.5</v>
      </c>
      <c r="D29" s="6">
        <v>4.5</v>
      </c>
      <c r="E29" s="6">
        <v>42.3</v>
      </c>
      <c r="F29" s="6">
        <v>235.4</v>
      </c>
      <c r="G29" s="7"/>
    </row>
    <row r="30" spans="1:7" ht="24" customHeight="1" x14ac:dyDescent="0.25">
      <c r="A30" s="31" t="s">
        <v>42</v>
      </c>
      <c r="B30" s="17">
        <v>50</v>
      </c>
      <c r="C30" s="6">
        <v>0.9</v>
      </c>
      <c r="D30" s="6">
        <v>1.8</v>
      </c>
      <c r="E30" s="6">
        <v>5.6</v>
      </c>
      <c r="F30" s="6">
        <v>43.7</v>
      </c>
      <c r="G30" s="7"/>
    </row>
    <row r="31" spans="1:7" s="13" customFormat="1" ht="13.5" customHeight="1" x14ac:dyDescent="0.25">
      <c r="A31" s="31" t="s">
        <v>38</v>
      </c>
      <c r="B31" s="17" t="s">
        <v>39</v>
      </c>
      <c r="C31" s="6">
        <v>0.2</v>
      </c>
      <c r="D31" s="6">
        <v>0</v>
      </c>
      <c r="E31" s="6">
        <v>10</v>
      </c>
      <c r="F31" s="6">
        <v>41.7</v>
      </c>
      <c r="G31" s="7"/>
    </row>
    <row r="32" spans="1:7" s="13" customFormat="1" ht="15" customHeight="1" x14ac:dyDescent="0.25">
      <c r="A32" s="31" t="s">
        <v>15</v>
      </c>
      <c r="B32" s="5">
        <v>30</v>
      </c>
      <c r="C32" s="6">
        <v>2.2000000000000002</v>
      </c>
      <c r="D32" s="6">
        <v>0.2</v>
      </c>
      <c r="E32" s="6">
        <v>14.6</v>
      </c>
      <c r="F32" s="6">
        <v>68.900000000000006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24</v>
      </c>
      <c r="B34" s="9">
        <v>427</v>
      </c>
      <c r="C34" s="10">
        <f>SUM(C29:C33)</f>
        <v>4.8000000000000007</v>
      </c>
      <c r="D34" s="10">
        <f>SUM(D29:D33)</f>
        <v>6.5</v>
      </c>
      <c r="E34" s="10">
        <f>SUM(E29:E33)</f>
        <v>72.5</v>
      </c>
      <c r="F34" s="10">
        <f>SUM(F29:F33)</f>
        <v>389.70000000000005</v>
      </c>
      <c r="G34" s="10"/>
    </row>
    <row r="35" spans="1:7" ht="15" customHeight="1" x14ac:dyDescent="0.25">
      <c r="A35" s="33" t="s">
        <v>20</v>
      </c>
      <c r="B35" s="34"/>
      <c r="C35" s="34"/>
      <c r="D35" s="34"/>
      <c r="E35" s="34"/>
      <c r="F35" s="34"/>
      <c r="G35" s="35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6" t="s">
        <v>17</v>
      </c>
      <c r="B38" s="37"/>
      <c r="C38" s="18">
        <f>SUM(C10+C13+C23+C27+C34+C37)</f>
        <v>55.400000000000006</v>
      </c>
      <c r="D38" s="18">
        <f>SUM(D10+D13+D23+D27+D34+D37)</f>
        <v>50.9</v>
      </c>
      <c r="E38" s="18">
        <f>SUM(E10+E13+E23+E27+E34+E37)</f>
        <v>286.2</v>
      </c>
      <c r="F38" s="18">
        <f>SUM(F10+F13+F23+F27+F34+F37)</f>
        <v>1862.6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45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29</v>
      </c>
      <c r="B6" s="17" t="s">
        <v>43</v>
      </c>
      <c r="C6" s="6">
        <v>7.3</v>
      </c>
      <c r="D6" s="6">
        <v>4.2</v>
      </c>
      <c r="E6" s="6">
        <v>30.9</v>
      </c>
      <c r="F6" s="6">
        <v>189.4</v>
      </c>
      <c r="G6" s="7"/>
    </row>
    <row r="7" spans="1:7" ht="15.75" customHeight="1" x14ac:dyDescent="0.25">
      <c r="A7" s="4" t="s">
        <v>30</v>
      </c>
      <c r="B7" s="5">
        <v>45</v>
      </c>
      <c r="C7" s="6">
        <v>5.5</v>
      </c>
      <c r="D7" s="6">
        <v>5</v>
      </c>
      <c r="E7" s="6">
        <v>0.3</v>
      </c>
      <c r="F7" s="6">
        <v>68.599999999999994</v>
      </c>
      <c r="G7" s="7"/>
    </row>
    <row r="8" spans="1:7" ht="25.5" customHeight="1" x14ac:dyDescent="0.25">
      <c r="A8" s="4" t="s">
        <v>31</v>
      </c>
      <c r="B8" s="32" t="s">
        <v>44</v>
      </c>
      <c r="C8" s="6">
        <v>5</v>
      </c>
      <c r="D8" s="6">
        <v>4.4000000000000004</v>
      </c>
      <c r="E8" s="6">
        <v>8.3000000000000007</v>
      </c>
      <c r="F8" s="6">
        <v>94.3</v>
      </c>
      <c r="G8" s="7"/>
    </row>
    <row r="9" spans="1:7" ht="15" customHeight="1" x14ac:dyDescent="0.25">
      <c r="A9" s="16" t="s">
        <v>32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19.3</v>
      </c>
      <c r="D10" s="10">
        <f>SUM(D6:D9)</f>
        <v>14.2</v>
      </c>
      <c r="E10" s="10">
        <f>SUM(E6:E9)</f>
        <v>49.8</v>
      </c>
      <c r="F10" s="10">
        <f>SUM(F6:F9)</f>
        <v>404.7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32.25" customHeight="1" x14ac:dyDescent="0.25">
      <c r="A12" s="4" t="s">
        <v>33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x14ac:dyDescent="0.25">
      <c r="A15" s="16" t="s">
        <v>34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1"/>
    </row>
    <row r="16" spans="1:7" s="13" customFormat="1" ht="33.75" x14ac:dyDescent="0.25">
      <c r="A16" s="16" t="s">
        <v>35</v>
      </c>
      <c r="B16" s="5">
        <v>180</v>
      </c>
      <c r="C16" s="6">
        <v>1.3</v>
      </c>
      <c r="D16" s="6">
        <v>3.6</v>
      </c>
      <c r="E16" s="6">
        <v>6.4</v>
      </c>
      <c r="F16" s="6">
        <v>64.5</v>
      </c>
      <c r="G16" s="11"/>
    </row>
    <row r="17" spans="1:7" s="13" customFormat="1" ht="25.5" customHeight="1" x14ac:dyDescent="0.25">
      <c r="A17" s="16" t="s">
        <v>36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11"/>
    </row>
    <row r="18" spans="1:7" ht="33" customHeight="1" x14ac:dyDescent="0.25">
      <c r="A18" s="16" t="s">
        <v>27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6.25" customHeight="1" x14ac:dyDescent="0.25">
      <c r="A19" s="4" t="s">
        <v>37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3.5" customHeight="1" x14ac:dyDescent="0.25">
      <c r="A20" s="2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2.75" customHeight="1" x14ac:dyDescent="0.25">
      <c r="A21" s="4"/>
      <c r="B21" s="28"/>
      <c r="C21" s="29"/>
      <c r="D21" s="29"/>
      <c r="E21" s="29"/>
      <c r="F21" s="29"/>
      <c r="G21" s="7"/>
    </row>
    <row r="22" spans="1:7" ht="15" customHeight="1" x14ac:dyDescent="0.25">
      <c r="A22" s="24"/>
      <c r="B22" s="25"/>
      <c r="C22" s="26"/>
      <c r="D22" s="26"/>
      <c r="E22" s="26"/>
      <c r="F22" s="26"/>
      <c r="G22" s="7"/>
    </row>
    <row r="23" spans="1:7" ht="15" customHeight="1" x14ac:dyDescent="0.25">
      <c r="A23" s="8" t="s">
        <v>13</v>
      </c>
      <c r="B23" s="9">
        <v>660</v>
      </c>
      <c r="C23" s="10">
        <f>SUM(C15:C22)</f>
        <v>24.000000000000004</v>
      </c>
      <c r="D23" s="10">
        <f>SUM(D15:D22)</f>
        <v>23.299999999999997</v>
      </c>
      <c r="E23" s="10">
        <f>SUM(E15:E22)</f>
        <v>100.3</v>
      </c>
      <c r="F23" s="10">
        <f>SUM(F15:F22)</f>
        <v>715.9</v>
      </c>
      <c r="G23" s="10"/>
    </row>
    <row r="24" spans="1:7" ht="15" customHeight="1" x14ac:dyDescent="0.25">
      <c r="A24" s="33" t="s">
        <v>18</v>
      </c>
      <c r="B24" s="42"/>
      <c r="C24" s="42"/>
      <c r="D24" s="42"/>
      <c r="E24" s="42"/>
      <c r="F24" s="42"/>
      <c r="G24" s="42"/>
    </row>
    <row r="25" spans="1:7" ht="27" customHeight="1" x14ac:dyDescent="0.25">
      <c r="A25" s="31" t="s">
        <v>41</v>
      </c>
      <c r="B25" s="17">
        <v>150</v>
      </c>
      <c r="C25" s="6">
        <v>5.7</v>
      </c>
      <c r="D25" s="6">
        <v>4.5</v>
      </c>
      <c r="E25" s="6">
        <v>42.3</v>
      </c>
      <c r="F25" s="6">
        <v>235.5</v>
      </c>
      <c r="G25" s="7"/>
    </row>
    <row r="26" spans="1:7" ht="24.75" customHeight="1" x14ac:dyDescent="0.25">
      <c r="A26" s="16" t="s">
        <v>42</v>
      </c>
      <c r="B26" s="17">
        <v>50</v>
      </c>
      <c r="C26" s="6">
        <v>0.9</v>
      </c>
      <c r="D26" s="6">
        <v>1.8</v>
      </c>
      <c r="E26" s="6">
        <v>5.6</v>
      </c>
      <c r="F26" s="6">
        <v>43.7</v>
      </c>
      <c r="G26" s="7"/>
    </row>
    <row r="27" spans="1:7" ht="37.5" customHeight="1" x14ac:dyDescent="0.25">
      <c r="A27" s="16" t="s">
        <v>21</v>
      </c>
      <c r="B27" s="5">
        <v>200</v>
      </c>
      <c r="C27" s="6">
        <v>5.6</v>
      </c>
      <c r="D27" s="6">
        <v>4.9000000000000004</v>
      </c>
      <c r="E27" s="6">
        <v>7.8</v>
      </c>
      <c r="F27" s="6">
        <v>102.8</v>
      </c>
      <c r="G27" s="7"/>
    </row>
    <row r="28" spans="1:7" ht="15" customHeight="1" x14ac:dyDescent="0.25">
      <c r="A28" s="4" t="s">
        <v>15</v>
      </c>
      <c r="B28" s="5">
        <v>30</v>
      </c>
      <c r="C28" s="6">
        <v>2.2000000000000002</v>
      </c>
      <c r="D28" s="6">
        <v>0.2</v>
      </c>
      <c r="E28" s="6">
        <v>14.6</v>
      </c>
      <c r="F28" s="6">
        <v>68.900000000000006</v>
      </c>
      <c r="G28" s="7"/>
    </row>
    <row r="29" spans="1:7" ht="13.5" customHeight="1" x14ac:dyDescent="0.25">
      <c r="A29" s="16" t="s">
        <v>40</v>
      </c>
      <c r="B29" s="5">
        <v>20</v>
      </c>
      <c r="C29" s="6">
        <v>0.6</v>
      </c>
      <c r="D29" s="6">
        <v>0.7</v>
      </c>
      <c r="E29" s="6">
        <v>15.5</v>
      </c>
      <c r="F29" s="6">
        <v>70.8</v>
      </c>
      <c r="G29" s="7"/>
    </row>
    <row r="30" spans="1:7" ht="15" customHeight="1" x14ac:dyDescent="0.25">
      <c r="A30" s="8" t="s">
        <v>16</v>
      </c>
      <c r="B30" s="9">
        <v>450</v>
      </c>
      <c r="C30" s="10">
        <f>SUM(C25:C29)</f>
        <v>14.999999999999998</v>
      </c>
      <c r="D30" s="10">
        <f>SUM(D25:D29)</f>
        <v>12.099999999999998</v>
      </c>
      <c r="E30" s="10">
        <f>SUM(E25:E29)</f>
        <v>85.8</v>
      </c>
      <c r="F30" s="10">
        <f>SUM(F25:F29)</f>
        <v>521.69999999999993</v>
      </c>
      <c r="G30" s="10"/>
    </row>
    <row r="31" spans="1:7" ht="15" customHeight="1" x14ac:dyDescent="0.25">
      <c r="A31" s="53" t="s">
        <v>17</v>
      </c>
      <c r="B31" s="54"/>
      <c r="C31" s="12">
        <f>SUM(C30+C23+C13+C10)</f>
        <v>59</v>
      </c>
      <c r="D31" s="12">
        <f>SUM(D30+D23+D13+D10)</f>
        <v>50.099999999999994</v>
      </c>
      <c r="E31" s="12">
        <f>SUM(E30+E23+E13+E10)</f>
        <v>267.8</v>
      </c>
      <c r="F31" s="12">
        <f>SUM(F10+F13+F23+F30)</f>
        <v>1779.2999999999997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2022-06-14T06:08:36Z</dcterms:modified>
  <cp:category/>
</cp:coreProperties>
</file>