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F36" i="1" s="1"/>
  <c r="E10" i="1"/>
  <c r="E36" i="1" s="1"/>
  <c r="D10" i="1"/>
  <c r="D36" i="1" s="1"/>
  <c r="E29" i="2" l="1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<sst xmlns="http://schemas.openxmlformats.org/spreadsheetml/2006/main" count="78" uniqueCount="46">
  <si>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</si>
  <si>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</si>
  <si>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</si>
  <si>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</si>
  <si>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</si>
  <si>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</si>
  <si>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</si>
  <si>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</si>
  <si>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</si>
  <si>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</si>
  <si>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</si>
  <si>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ЯБЛОКИ, ФАРШИРОВАННЫЕ ИЗЮМОМ №388</t>
  </si>
  <si>
    <t>ИТОГО ЗА 2-й ЗАВТРАК</t>
  </si>
  <si>
    <t>Обед</t>
  </si>
  <si>
    <t>ХЛЕБ РЖАНОЙ</t>
  </si>
  <si>
    <t>ИТОГО ЗА ОБЕД</t>
  </si>
  <si>
    <t>Полдник</t>
  </si>
  <si>
    <t>ЧАЙ С ЛИМОНОМ №393</t>
  </si>
  <si>
    <t>180/10/7</t>
  </si>
  <si>
    <t>ХЛЕБ ПШЕНИЧНЫЙ</t>
  </si>
  <si>
    <t>ИТОГО ЗА ПОЛДНИК</t>
  </si>
  <si>
    <t>Всего за день:</t>
  </si>
  <si>
    <t>180</t>
  </si>
  <si>
    <t>20</t>
  </si>
  <si>
    <t>ИКРА КАБАЧКОВАЯ КОНСЕРВИРОВАННАЯ</t>
  </si>
  <si>
    <t>СУП КАРТОФЕЛЬНЫЙ С КРУПОЙ НА К/Б №80</t>
  </si>
  <si>
    <t>ПТИЦА ТУШЕННАЯ В СОУСЕ С ОВОЩАМИ №302</t>
  </si>
  <si>
    <t>КИСЕЛЬ ИЗ ПОВИДЛА, ДЖЕМА, ВАРЕНЬЯ №383</t>
  </si>
  <si>
    <t>Уплотненный полдник</t>
  </si>
  <si>
    <t>ЧАЙ С МОЛОКОМ ИЛИ СЛИВКАМИ №394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</si>
  <si>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</si>
  <si>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</si>
  <si>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</si>
  <si>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</si>
  <si>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</si>
  <si>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СЫР (ПОРЦИЯМИ) №7</t>
  </si>
  <si>
    <t>ПТИЦА ТУШЕНАЯ В СОУСЕ С ОВОЩАМИ №302</t>
  </si>
  <si>
    <t>ИТОГО ЗА II УЖИН</t>
  </si>
  <si>
    <t>ИТОГО ЗА УЖИН</t>
  </si>
  <si>
    <t>СУП МОЛОЧНЫЙ С КРУПОЙ (ГРЕЧНЕВОЙ) №94</t>
  </si>
  <si>
    <t>КОФЕЙНЫЙ НАПИТОК С МОЛОКОМ №395</t>
  </si>
  <si>
    <t>БУЛОЧКА ОСЕННЯЯ №478</t>
  </si>
  <si>
    <t>ГОЛУБЦЫ ЛЕНИВЫЕ №298</t>
  </si>
  <si>
    <t>140/30</t>
  </si>
  <si>
    <t>15 день на 20.05.2022</t>
  </si>
  <si>
    <t xml:space="preserve">15 день на 20.05.2022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</si>
</sst>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top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top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45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34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.7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6.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.7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410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42" customHeight="1" x14ac:dyDescent="0.25">
      <c r="A12" s="4" t="s">
        <v>11</v>
      </c>
      <c r="B12" s="5">
        <v>130</v>
      </c>
      <c r="C12" s="6">
        <v>0.8</v>
      </c>
      <c r="D12" s="6">
        <v>0.6</v>
      </c>
      <c r="E12" s="6">
        <v>37.799999999999997</v>
      </c>
      <c r="F12" s="6">
        <v>161.9</v>
      </c>
      <c r="G12" s="7"/>
    </row>
    <row r="13" spans="1:7" ht="22.5" customHeight="1" x14ac:dyDescent="0.25">
      <c r="A13" s="8" t="s">
        <v>12</v>
      </c>
      <c r="B13" s="9">
        <v>130</v>
      </c>
      <c r="C13" s="10">
        <f>SUM(C12)</f>
        <v>0.8</v>
      </c>
      <c r="D13" s="10">
        <f>SUM(D12)</f>
        <v>0.6</v>
      </c>
      <c r="E13" s="10">
        <f>SUM(E12)</f>
        <v>37.799999999999997</v>
      </c>
      <c r="F13" s="10">
        <f>SUM(F12)</f>
        <v>161.9</v>
      </c>
      <c r="G13" s="10"/>
    </row>
    <row r="14" spans="1:7" ht="15" customHeight="1" x14ac:dyDescent="0.25">
      <c r="A14" s="43" t="s">
        <v>13</v>
      </c>
      <c r="B14" s="44"/>
      <c r="C14" s="44"/>
      <c r="D14" s="44"/>
      <c r="E14" s="44"/>
      <c r="F14" s="44"/>
      <c r="G14" s="44"/>
    </row>
    <row r="15" spans="1:7" s="13" customFormat="1" ht="24" customHeight="1" x14ac:dyDescent="0.25">
      <c r="A15" s="24" t="s">
        <v>24</v>
      </c>
      <c r="B15" s="16">
        <v>50</v>
      </c>
      <c r="C15" s="20">
        <v>1</v>
      </c>
      <c r="D15" s="20">
        <v>4.5</v>
      </c>
      <c r="E15" s="20">
        <v>3.9</v>
      </c>
      <c r="F15" s="20">
        <v>59.5</v>
      </c>
      <c r="G15" s="16"/>
    </row>
    <row r="16" spans="1:7" ht="24.75" customHeight="1" x14ac:dyDescent="0.25">
      <c r="A16" s="17" t="s">
        <v>25</v>
      </c>
      <c r="B16" s="14">
        <v>180</v>
      </c>
      <c r="C16" s="15">
        <v>2.2000000000000002</v>
      </c>
      <c r="D16" s="15">
        <v>1.9</v>
      </c>
      <c r="E16" s="15">
        <v>12.9</v>
      </c>
      <c r="F16" s="15">
        <v>78</v>
      </c>
      <c r="G16" s="15"/>
    </row>
    <row r="17" spans="1:7" ht="33" customHeight="1" x14ac:dyDescent="0.25">
      <c r="A17" s="17" t="s">
        <v>26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.75" customHeight="1" x14ac:dyDescent="0.25">
      <c r="A19" s="17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7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15</v>
      </c>
      <c r="B22" s="9">
        <v>630</v>
      </c>
      <c r="C22" s="10">
        <f>SUM(C15:C20)</f>
        <v>22.500000000000004</v>
      </c>
      <c r="D22" s="10">
        <f>SUM(D15:D20)</f>
        <v>20.5</v>
      </c>
      <c r="E22" s="10">
        <f>SUM(E15:E20)</f>
        <v>88.100000000000009</v>
      </c>
      <c r="F22" s="10">
        <f>SUM(F15:F20)</f>
        <v>629.6</v>
      </c>
      <c r="G22" s="10"/>
    </row>
    <row r="23" spans="1:7" ht="15" customHeight="1" x14ac:dyDescent="0.25">
      <c r="A23" s="33" t="s">
        <v>16</v>
      </c>
      <c r="B23" s="34"/>
      <c r="C23" s="34"/>
      <c r="D23" s="34"/>
      <c r="E23" s="34"/>
      <c r="F23" s="34"/>
      <c r="G23" s="34"/>
    </row>
    <row r="24" spans="1:7" ht="24.75" customHeight="1" x14ac:dyDescent="0.25">
      <c r="A24" s="23" t="s">
        <v>41</v>
      </c>
      <c r="B24" s="5">
        <v>50</v>
      </c>
      <c r="C24" s="6">
        <v>3.5</v>
      </c>
      <c r="D24" s="6">
        <v>5.3</v>
      </c>
      <c r="E24" s="6">
        <v>26.8</v>
      </c>
      <c r="F24" s="6">
        <v>168.9</v>
      </c>
      <c r="G24" s="7"/>
    </row>
    <row r="25" spans="1:7" ht="22.5" customHeight="1" x14ac:dyDescent="0.25">
      <c r="A25" s="17" t="s">
        <v>29</v>
      </c>
      <c r="B25" s="5">
        <v>180</v>
      </c>
      <c r="C25" s="6">
        <v>2.7</v>
      </c>
      <c r="D25" s="6">
        <v>2.2999999999999998</v>
      </c>
      <c r="E25" s="6">
        <v>14</v>
      </c>
      <c r="F25" s="6">
        <v>87.6</v>
      </c>
      <c r="G25" s="7"/>
    </row>
    <row r="26" spans="1:7" ht="15" customHeight="1" x14ac:dyDescent="0.25">
      <c r="A26" s="8" t="s">
        <v>20</v>
      </c>
      <c r="B26" s="9">
        <v>230</v>
      </c>
      <c r="C26" s="25">
        <f>SUM(C24:C25)</f>
        <v>6.2</v>
      </c>
      <c r="D26" s="25">
        <f>SUM(D24:D25)</f>
        <v>7.6</v>
      </c>
      <c r="E26" s="25">
        <f>SUM(E24:E25)</f>
        <v>40.799999999999997</v>
      </c>
      <c r="F26" s="25">
        <f>SUM(F24:F25)</f>
        <v>256.5</v>
      </c>
      <c r="G26" s="25"/>
    </row>
    <row r="27" spans="1:7" ht="15" customHeight="1" x14ac:dyDescent="0.25">
      <c r="A27" s="26" t="s">
        <v>30</v>
      </c>
      <c r="B27" s="27"/>
      <c r="C27" s="31"/>
      <c r="D27" s="31"/>
      <c r="E27" s="31"/>
      <c r="F27" s="31"/>
      <c r="G27" s="32"/>
    </row>
    <row r="28" spans="1:7" ht="24.75" customHeight="1" x14ac:dyDescent="0.25">
      <c r="A28" s="23" t="s">
        <v>42</v>
      </c>
      <c r="B28" s="18" t="s">
        <v>43</v>
      </c>
      <c r="C28" s="6">
        <v>12.8</v>
      </c>
      <c r="D28" s="6">
        <v>12.3</v>
      </c>
      <c r="E28" s="6">
        <v>12</v>
      </c>
      <c r="F28" s="6">
        <v>217.6</v>
      </c>
      <c r="G28" s="7"/>
    </row>
    <row r="29" spans="1:7" ht="14.25" customHeight="1" x14ac:dyDescent="0.25">
      <c r="A29" s="23" t="s">
        <v>17</v>
      </c>
      <c r="B29" s="5" t="s">
        <v>18</v>
      </c>
      <c r="C29" s="6">
        <v>0.2</v>
      </c>
      <c r="D29" s="6">
        <v>0</v>
      </c>
      <c r="E29" s="6">
        <v>10</v>
      </c>
      <c r="F29" s="6">
        <v>41.7</v>
      </c>
      <c r="G29" s="7"/>
    </row>
    <row r="30" spans="1:7" ht="15" customHeight="1" x14ac:dyDescent="0.25">
      <c r="A30" s="23" t="s">
        <v>19</v>
      </c>
      <c r="B30" s="5">
        <v>30</v>
      </c>
      <c r="C30" s="6">
        <v>2.2999999999999998</v>
      </c>
      <c r="D30" s="6">
        <v>0.2</v>
      </c>
      <c r="E30" s="6">
        <v>15.1</v>
      </c>
      <c r="F30" s="6">
        <v>71</v>
      </c>
      <c r="G30" s="7"/>
    </row>
    <row r="31" spans="1:7" ht="15" customHeight="1" x14ac:dyDescent="0.25">
      <c r="A31" s="4"/>
      <c r="B31" s="5"/>
      <c r="C31" s="6"/>
      <c r="D31" s="6"/>
      <c r="E31" s="6"/>
      <c r="F31" s="6"/>
      <c r="G31" s="7"/>
    </row>
    <row r="32" spans="1:7" ht="15" customHeight="1" x14ac:dyDescent="0.25">
      <c r="A32" s="8" t="s">
        <v>38</v>
      </c>
      <c r="B32" s="9">
        <v>397</v>
      </c>
      <c r="C32" s="10">
        <f>SUM(C28:C31)</f>
        <v>15.3</v>
      </c>
      <c r="D32" s="10">
        <f>SUM(D28:D31)</f>
        <v>12.5</v>
      </c>
      <c r="E32" s="10">
        <f>SUM(E28:E31)</f>
        <v>37.1</v>
      </c>
      <c r="F32" s="10">
        <f>SUM(F28:F31)</f>
        <v>330.3</v>
      </c>
      <c r="G32" s="10"/>
    </row>
    <row r="33" spans="1:7" ht="15" customHeight="1" x14ac:dyDescent="0.25">
      <c r="A33" s="26" t="s">
        <v>31</v>
      </c>
      <c r="B33" s="27"/>
      <c r="C33" s="27"/>
      <c r="D33" s="27"/>
      <c r="E33" s="27"/>
      <c r="F33" s="27"/>
      <c r="G33" s="28"/>
    </row>
    <row r="34" spans="1:7" ht="36" customHeight="1" x14ac:dyDescent="0.25">
      <c r="A34" s="17" t="s">
        <v>32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37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9" t="s">
        <v>21</v>
      </c>
      <c r="B36" s="30"/>
      <c r="C36" s="19">
        <f>SUM(C10+C13+C22+C26+C32+C35)</f>
        <v>63.100000000000009</v>
      </c>
      <c r="D36" s="19">
        <f>SUM(D10+D13+D22+D26+D32+D35)</f>
        <v>56.699999999999996</v>
      </c>
      <c r="E36" s="19">
        <f>SUM(E10+E13+E22+E26+E32+E35)</f>
        <v>261.89999999999998</v>
      </c>
      <c r="F36" s="19">
        <f>SUM(F10+F13+F22+F26+F32+F35)</f>
        <v>1829.1000000000001</v>
      </c>
      <c r="G36" s="22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33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1.5" customHeight="1" x14ac:dyDescent="0.25">
      <c r="A6" s="23" t="s">
        <v>39</v>
      </c>
      <c r="B6" s="18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15" customHeight="1" x14ac:dyDescent="0.25">
      <c r="A7" s="23" t="s">
        <v>35</v>
      </c>
      <c r="B7" s="5">
        <v>10</v>
      </c>
      <c r="C7" s="6">
        <v>2.2000000000000002</v>
      </c>
      <c r="D7" s="6">
        <v>2.9</v>
      </c>
      <c r="E7" s="6">
        <v>0</v>
      </c>
      <c r="F7" s="6">
        <v>35.299999999999997</v>
      </c>
      <c r="G7" s="7"/>
    </row>
    <row r="8" spans="1:7" ht="23.25" customHeight="1" x14ac:dyDescent="0.25">
      <c r="A8" s="23" t="s">
        <v>40</v>
      </c>
      <c r="B8" s="5">
        <v>180</v>
      </c>
      <c r="C8" s="6">
        <v>2.8</v>
      </c>
      <c r="D8" s="6">
        <v>2.2000000000000002</v>
      </c>
      <c r="E8" s="6">
        <v>15.4</v>
      </c>
      <c r="F8" s="6">
        <v>92.9</v>
      </c>
      <c r="G8" s="7"/>
    </row>
    <row r="9" spans="1:7" ht="15" customHeight="1" x14ac:dyDescent="0.25">
      <c r="A9" s="23" t="s">
        <v>8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13.3</v>
      </c>
      <c r="D10" s="10">
        <f>SUM(D6:D9)</f>
        <v>11.099999999999998</v>
      </c>
      <c r="E10" s="10">
        <f>SUM(E6:E9)</f>
        <v>51.1</v>
      </c>
      <c r="F10" s="10">
        <f>SUM(F6:F9)</f>
        <v>358.3</v>
      </c>
      <c r="G10" s="10"/>
    </row>
    <row r="11" spans="1:7" ht="15" customHeight="1" x14ac:dyDescent="0.25">
      <c r="A11" s="33" t="s">
        <v>10</v>
      </c>
      <c r="B11" s="34"/>
      <c r="C11" s="34"/>
      <c r="D11" s="34"/>
      <c r="E11" s="34"/>
      <c r="F11" s="34"/>
      <c r="G11" s="34"/>
    </row>
    <row r="12" spans="1:7" ht="33.75" customHeight="1" x14ac:dyDescent="0.25">
      <c r="A12" s="4" t="s">
        <v>11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12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33" t="s">
        <v>13</v>
      </c>
      <c r="B14" s="34"/>
      <c r="C14" s="34"/>
      <c r="D14" s="34"/>
      <c r="E14" s="34"/>
      <c r="F14" s="34"/>
      <c r="G14" s="34"/>
    </row>
    <row r="15" spans="1:7" ht="22.5" x14ac:dyDescent="0.25">
      <c r="A15" s="17" t="s">
        <v>24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2.5" customHeight="1" x14ac:dyDescent="0.25">
      <c r="A16" s="17" t="s">
        <v>25</v>
      </c>
      <c r="B16" s="5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33" customHeight="1" x14ac:dyDescent="0.25">
      <c r="A17" s="17" t="s">
        <v>36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7" t="s">
        <v>27</v>
      </c>
      <c r="B18" s="5" t="s">
        <v>22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14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19</v>
      </c>
      <c r="B20" s="5" t="s">
        <v>23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15</v>
      </c>
      <c r="B21" s="9">
        <v>740</v>
      </c>
      <c r="C21" s="10">
        <f>SUM(C15:C20)</f>
        <v>22.500000000000004</v>
      </c>
      <c r="D21" s="10">
        <f>SUM(D15:D20)</f>
        <v>20.5</v>
      </c>
      <c r="E21" s="10">
        <f>SUM(E15:E20)</f>
        <v>88.100000000000009</v>
      </c>
      <c r="F21" s="10">
        <f>SUM(F15:F20)</f>
        <v>629.6</v>
      </c>
      <c r="G21" s="10"/>
    </row>
    <row r="22" spans="1:7" ht="15" customHeight="1" x14ac:dyDescent="0.25">
      <c r="A22" s="26" t="s">
        <v>28</v>
      </c>
      <c r="B22" s="34"/>
      <c r="C22" s="34"/>
      <c r="D22" s="34"/>
      <c r="E22" s="34"/>
      <c r="F22" s="34"/>
      <c r="G22" s="34"/>
    </row>
    <row r="23" spans="1:7" ht="27.75" customHeight="1" x14ac:dyDescent="0.25">
      <c r="A23" s="23" t="s">
        <v>42</v>
      </c>
      <c r="B23" s="18" t="s">
        <v>43</v>
      </c>
      <c r="C23" s="6">
        <v>12.8</v>
      </c>
      <c r="D23" s="6">
        <v>12.3</v>
      </c>
      <c r="E23" s="6">
        <v>12</v>
      </c>
      <c r="F23" s="6">
        <v>217.6</v>
      </c>
      <c r="G23" s="7"/>
    </row>
    <row r="24" spans="1:7" ht="17.25" customHeight="1" x14ac:dyDescent="0.25">
      <c r="A24" s="23" t="s">
        <v>17</v>
      </c>
      <c r="B24" s="5" t="s">
        <v>18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15" customHeight="1" x14ac:dyDescent="0.25">
      <c r="A25" s="23" t="s">
        <v>19</v>
      </c>
      <c r="B25" s="5">
        <v>30</v>
      </c>
      <c r="C25" s="6">
        <v>2.2999999999999998</v>
      </c>
      <c r="D25" s="6">
        <v>0.2</v>
      </c>
      <c r="E25" s="6">
        <v>15.1</v>
      </c>
      <c r="F25" s="6">
        <v>71</v>
      </c>
      <c r="G25" s="7"/>
    </row>
    <row r="26" spans="1:7" ht="23.25" customHeight="1" x14ac:dyDescent="0.25">
      <c r="A26" s="23" t="s">
        <v>41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17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20</v>
      </c>
      <c r="B28" s="9">
        <v>492</v>
      </c>
      <c r="C28" s="10">
        <f>SUM(C23:C27)</f>
        <v>18.8</v>
      </c>
      <c r="D28" s="10">
        <f>SUM(D23:D27)</f>
        <v>17.8</v>
      </c>
      <c r="E28" s="10">
        <f>SUM(E23:E27)</f>
        <v>63.900000000000006</v>
      </c>
      <c r="F28" s="10">
        <f>SUM(F23:F27)</f>
        <v>499.4</v>
      </c>
      <c r="G28" s="10"/>
    </row>
    <row r="29" spans="1:7" ht="15" customHeight="1" x14ac:dyDescent="0.25">
      <c r="A29" s="45" t="s">
        <v>21</v>
      </c>
      <c r="B29" s="46"/>
      <c r="C29" s="12">
        <f>SUM(C28+C21+C13+C10)</f>
        <v>55.300000000000011</v>
      </c>
      <c r="D29" s="12">
        <f>SUM(D28+D21+D13+D10)</f>
        <v>49.899999999999991</v>
      </c>
      <c r="E29" s="12">
        <f>SUM(E28+E21+E13+E10)</f>
        <v>235</v>
      </c>
      <c r="F29" s="12">
        <f>SUM(F10+F13+F21+F28)</f>
        <v>1624.3000000000002</v>
      </c>
      <c r="G29" s="21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2022-05-16T10:07:11Z</dcterms:modified>
  <cp:category/>
</cp:coreProperties>
</file>