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8" i="1" l="1"/>
  <c r="E31" i="2"/>
  <c r="D31" i="2"/>
  <c r="C31" i="2"/>
</calcChain>
</file>

<file path=xl/sharedStrings.xml><?xml version="1.0" encoding="utf-8"?>
<sst xmlns="http://schemas.openxmlformats.org/spreadsheetml/2006/main" count="75" uniqueCount="44">
  <si>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</si>
  <si>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</si>
  <si>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</si>
  <si>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</si>
  <si>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</si>
  <si>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</si>
  <si>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</si>
  <si>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</si>
  <si>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</si>
  <si>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</si>
  <si>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</si>
  <si>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</si>
  <si>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</si>
  <si>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</si>
  <si>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</si>
  <si>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</si>
  <si>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</si>
  <si>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</si>
  <si>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</si>
  <si>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</si>
  <si>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</si>
  <si>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</si>
  <si>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</si>
  <si>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</si>
  <si>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</si>
  <si>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</si>
  <si>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</si>
  <si>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ЧАЙ С МОЛОКОМ ИЛИ СЛИВКАМИ №394</t>
  </si>
  <si>
    <t>ЧАЙ С ЛИМОНОМ №393</t>
  </si>
  <si>
    <t>180/10/7</t>
  </si>
  <si>
    <t>СУП МОЛОЧНЫЙ С КРУПОЙ (ГРЕЧНЕВОЙ) №94</t>
  </si>
  <si>
    <t>БУТЕРБРОД С СЫРОМ</t>
  </si>
  <si>
    <t>40/5/15</t>
  </si>
  <si>
    <t>ФРУКТЫ (ЯБЛОКО) №368</t>
  </si>
  <si>
    <t>ЩИ ИЗ СВЕЖЕЙ КАПУСТЫ С КАРТОФЕЛЕМ №67</t>
  </si>
  <si>
    <t>КОМПОТ ИЗ СУШЕНЫХ ФРУКТОВ №376</t>
  </si>
  <si>
    <t>БУЛОЧКА ВЕСНУШКА №473</t>
  </si>
  <si>
    <t>КИСЕЛЬ ИЗ ПОВИДЛА, ДЖЕМА, ВАРЕНЬЯ №383</t>
  </si>
  <si>
    <t>СОУС МОЛОЧНЫЙ (СЛАДКИЙ) №351</t>
  </si>
  <si>
    <t>ПОМИДОРЫ СОЛЁНЫЕ</t>
  </si>
  <si>
    <t>БУТЕРБРОД С СЫРОМ №3</t>
  </si>
  <si>
    <t>ПЛОВ ИЗ ПТИЦЫ №304</t>
  </si>
  <si>
    <t>ЗАПЕКАНКА ИЗ МАКАРОН С ТВОРОГОМ №211</t>
  </si>
  <si>
    <t xml:space="preserve">4 день на 07.04.2022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</si>
</sst>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43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24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35.25" customHeight="1" x14ac:dyDescent="0.25">
      <c r="A6" s="4" t="s">
        <v>30</v>
      </c>
      <c r="B6" s="17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9.5" customHeight="1" x14ac:dyDescent="0.25">
      <c r="A8" s="4" t="s">
        <v>40</v>
      </c>
      <c r="B8" s="22" t="s">
        <v>32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14.4</v>
      </c>
      <c r="D10" s="10">
        <f>SUM(D6:D9)</f>
        <v>15.2</v>
      </c>
      <c r="E10" s="10">
        <f>SUM(E6:E9)</f>
        <v>48.6</v>
      </c>
      <c r="F10" s="10">
        <f>SUM(F6:F9)</f>
        <v>395.2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2.5" customHeight="1" x14ac:dyDescent="0.25">
      <c r="A12" s="4" t="s">
        <v>33</v>
      </c>
      <c r="B12" s="5">
        <v>150</v>
      </c>
      <c r="C12" s="6">
        <v>0.7</v>
      </c>
      <c r="D12" s="6">
        <v>0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v>150</v>
      </c>
      <c r="C13" s="10">
        <f>SUM(C12)</f>
        <v>0.7</v>
      </c>
      <c r="D13" s="10">
        <f>SUM(D12)</f>
        <v>0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8" customHeight="1" x14ac:dyDescent="0.25">
      <c r="A15" s="16" t="s">
        <v>39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5"/>
    </row>
    <row r="16" spans="1:7" ht="33" customHeight="1" x14ac:dyDescent="0.25">
      <c r="A16" s="16" t="s">
        <v>34</v>
      </c>
      <c r="B16" s="5">
        <v>18</v>
      </c>
      <c r="C16" s="6">
        <v>1.3</v>
      </c>
      <c r="D16" s="6">
        <v>3.6</v>
      </c>
      <c r="E16" s="6">
        <v>6.4</v>
      </c>
      <c r="F16" s="6">
        <v>64.5</v>
      </c>
      <c r="G16" s="14"/>
    </row>
    <row r="17" spans="1:7" x14ac:dyDescent="0.25">
      <c r="A17" s="32" t="s">
        <v>41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3.25" customHeight="1" x14ac:dyDescent="0.25">
      <c r="A18" s="16" t="s">
        <v>35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7.25" customHeight="1" x14ac:dyDescent="0.25">
      <c r="A19" s="4" t="s">
        <v>12</v>
      </c>
      <c r="B19" s="5">
        <v>15</v>
      </c>
      <c r="C19" s="6">
        <v>1</v>
      </c>
      <c r="D19" s="6">
        <v>0.1</v>
      </c>
      <c r="E19" s="6">
        <v>6.4</v>
      </c>
      <c r="F19" s="6">
        <v>30.6</v>
      </c>
      <c r="G19" s="7"/>
    </row>
    <row r="20" spans="1:7" ht="17.2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4"/>
      <c r="B21" s="29"/>
      <c r="C21" s="30"/>
      <c r="D21" s="30"/>
      <c r="E21" s="30"/>
      <c r="F21" s="30"/>
      <c r="G21" s="31"/>
    </row>
    <row r="22" spans="1:7" ht="1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710</v>
      </c>
      <c r="C23" s="10">
        <f>SUM(C15:C22)</f>
        <v>33.4</v>
      </c>
      <c r="D23" s="10">
        <f>SUM(D15:D22)</f>
        <v>35</v>
      </c>
      <c r="E23" s="10">
        <f>SUM(E15:E22)</f>
        <v>64.2</v>
      </c>
      <c r="F23" s="10">
        <f>SUM(F15:F22)</f>
        <v>710.2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24" customHeight="1" x14ac:dyDescent="0.25">
      <c r="A25" s="16" t="s">
        <v>36</v>
      </c>
      <c r="B25" s="5">
        <v>50</v>
      </c>
      <c r="C25" s="6">
        <v>4</v>
      </c>
      <c r="D25" s="6">
        <v>3</v>
      </c>
      <c r="E25" s="6">
        <v>29.6</v>
      </c>
      <c r="F25" s="6">
        <v>160.69999999999999</v>
      </c>
      <c r="G25" s="7"/>
    </row>
    <row r="26" spans="1:7" ht="27.75" customHeight="1" x14ac:dyDescent="0.25">
      <c r="A26" s="16" t="s">
        <v>37</v>
      </c>
      <c r="B26" s="5">
        <v>180</v>
      </c>
      <c r="C26" s="6">
        <v>0.1</v>
      </c>
      <c r="D26" s="6">
        <v>0</v>
      </c>
      <c r="E26" s="6">
        <v>25.7</v>
      </c>
      <c r="F26" s="6">
        <v>102.6</v>
      </c>
      <c r="G26" s="7"/>
    </row>
    <row r="27" spans="1:7" ht="15" customHeight="1" x14ac:dyDescent="0.25">
      <c r="A27" s="23" t="s">
        <v>16</v>
      </c>
      <c r="B27" s="24">
        <v>230</v>
      </c>
      <c r="C27" s="19">
        <f>SUM(C25:C26)</f>
        <v>4.0999999999999996</v>
      </c>
      <c r="D27" s="19">
        <f>SUM(D25:D26)</f>
        <v>3</v>
      </c>
      <c r="E27" s="19">
        <f>SUM(E25:E26)</f>
        <v>55.3</v>
      </c>
      <c r="F27" s="19">
        <f>SUM(F25:F26)</f>
        <v>263.29999999999995</v>
      </c>
      <c r="G27" s="19"/>
    </row>
    <row r="28" spans="1:7" ht="15" customHeight="1" x14ac:dyDescent="0.25">
      <c r="A28" s="38" t="s">
        <v>20</v>
      </c>
      <c r="B28" s="39"/>
      <c r="C28" s="39"/>
      <c r="D28" s="39"/>
      <c r="E28" s="39"/>
      <c r="F28" s="39"/>
      <c r="G28" s="40"/>
    </row>
    <row r="29" spans="1:7" ht="35.25" customHeight="1" x14ac:dyDescent="0.25">
      <c r="A29" s="32" t="s">
        <v>42</v>
      </c>
      <c r="B29" s="17">
        <v>150</v>
      </c>
      <c r="C29" s="6">
        <v>10.8</v>
      </c>
      <c r="D29" s="6">
        <v>9.9</v>
      </c>
      <c r="E29" s="6">
        <v>32.9</v>
      </c>
      <c r="F29" s="6">
        <v>269.8</v>
      </c>
      <c r="G29" s="7"/>
    </row>
    <row r="30" spans="1:7" ht="27.75" customHeight="1" x14ac:dyDescent="0.25">
      <c r="A30" s="32" t="s">
        <v>38</v>
      </c>
      <c r="B30" s="5">
        <v>60</v>
      </c>
      <c r="C30" s="6">
        <v>1.1000000000000001</v>
      </c>
      <c r="D30" s="6">
        <v>2.2999999999999998</v>
      </c>
      <c r="E30" s="6">
        <v>6.7</v>
      </c>
      <c r="F30" s="6">
        <v>52.3</v>
      </c>
      <c r="G30" s="7"/>
    </row>
    <row r="31" spans="1:7" s="13" customFormat="1" ht="15" customHeight="1" x14ac:dyDescent="0.25">
      <c r="A31" s="32" t="s">
        <v>28</v>
      </c>
      <c r="B31" s="5" t="s">
        <v>29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s="13" customFormat="1" ht="12.75" customHeight="1" x14ac:dyDescent="0.25">
      <c r="A32" s="4"/>
      <c r="B32" s="5"/>
      <c r="C32" s="6"/>
      <c r="D32" s="6"/>
      <c r="E32" s="6"/>
      <c r="F32" s="6"/>
      <c r="G32" s="7"/>
    </row>
    <row r="33" spans="1:7" ht="14.2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25</v>
      </c>
      <c r="B34" s="9">
        <v>407</v>
      </c>
      <c r="C34" s="10">
        <f>SUM(C29:C33)</f>
        <v>12.1</v>
      </c>
      <c r="D34" s="10">
        <f>SUM(D29:D33)</f>
        <v>12.2</v>
      </c>
      <c r="E34" s="10">
        <f>SUM(E29:E33)</f>
        <v>49.6</v>
      </c>
      <c r="F34" s="10">
        <f>SUM(F29:F33)</f>
        <v>363.8</v>
      </c>
      <c r="G34" s="10"/>
    </row>
    <row r="35" spans="1:7" ht="15" customHeight="1" x14ac:dyDescent="0.25">
      <c r="A35" s="33" t="s">
        <v>21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22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69.7</v>
      </c>
      <c r="D38" s="18">
        <f>SUM(D10+D13+D23+D27+D34+D37)</f>
        <v>69.800000000000011</v>
      </c>
      <c r="E38" s="18">
        <f>SUM(E10+E13+E23+E27+E34+E37)</f>
        <v>239</v>
      </c>
      <c r="F38" s="18">
        <f>SUM(F10+F13+F23+F27+F34+F37)</f>
        <v>1893.4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43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33.75" x14ac:dyDescent="0.25">
      <c r="A6" s="4" t="s">
        <v>30</v>
      </c>
      <c r="B6" s="17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7.25" customHeight="1" x14ac:dyDescent="0.25">
      <c r="A8" s="4" t="s">
        <v>31</v>
      </c>
      <c r="B8" s="22" t="s">
        <v>32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14.4</v>
      </c>
      <c r="D10" s="10">
        <f>SUM(D6:D9)</f>
        <v>15.2</v>
      </c>
      <c r="E10" s="10">
        <f>SUM(E6:E9)</f>
        <v>48.6</v>
      </c>
      <c r="F10" s="10">
        <f>SUM(F6:F9)</f>
        <v>395.2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.75" customHeight="1" x14ac:dyDescent="0.25">
      <c r="A12" s="4" t="s">
        <v>33</v>
      </c>
      <c r="B12" s="5">
        <v>200</v>
      </c>
      <c r="C12" s="6">
        <v>0.3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0.3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16" t="s">
        <v>39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1"/>
    </row>
    <row r="16" spans="1:7" s="13" customFormat="1" ht="33.75" x14ac:dyDescent="0.25">
      <c r="A16" s="16" t="s">
        <v>34</v>
      </c>
      <c r="B16" s="5">
        <v>180</v>
      </c>
      <c r="C16" s="6">
        <v>1.3</v>
      </c>
      <c r="D16" s="6">
        <v>3.6</v>
      </c>
      <c r="E16" s="6">
        <v>6.4</v>
      </c>
      <c r="F16" s="6">
        <v>64.5</v>
      </c>
      <c r="G16" s="11"/>
    </row>
    <row r="17" spans="1:7" s="13" customFormat="1" ht="15.75" customHeight="1" x14ac:dyDescent="0.25">
      <c r="A17" s="32" t="s">
        <v>41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11"/>
    </row>
    <row r="18" spans="1:7" ht="21" customHeight="1" x14ac:dyDescent="0.25">
      <c r="A18" s="16" t="s">
        <v>35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4.25" customHeight="1" x14ac:dyDescent="0.25">
      <c r="A19" s="4" t="s">
        <v>12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4.2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630</v>
      </c>
      <c r="C23" s="10">
        <f>SUM(C15:C22)</f>
        <v>33.699999999999996</v>
      </c>
      <c r="D23" s="10">
        <f>SUM(D15:D22)</f>
        <v>35.1</v>
      </c>
      <c r="E23" s="10">
        <f>SUM(E15:E22)</f>
        <v>66.3</v>
      </c>
      <c r="F23" s="10">
        <f>SUM(F15:F22)</f>
        <v>720.4</v>
      </c>
      <c r="G23" s="10"/>
    </row>
    <row r="24" spans="1:7" ht="15" customHeight="1" x14ac:dyDescent="0.25">
      <c r="A24" s="33" t="s">
        <v>19</v>
      </c>
      <c r="B24" s="42"/>
      <c r="C24" s="42"/>
      <c r="D24" s="42"/>
      <c r="E24" s="42"/>
      <c r="F24" s="42"/>
      <c r="G24" s="42"/>
    </row>
    <row r="25" spans="1:7" ht="35.25" customHeight="1" x14ac:dyDescent="0.25">
      <c r="A25" s="32" t="s">
        <v>42</v>
      </c>
      <c r="B25" s="17">
        <v>150</v>
      </c>
      <c r="C25" s="6">
        <v>10.8</v>
      </c>
      <c r="D25" s="6">
        <v>9.9</v>
      </c>
      <c r="E25" s="6">
        <v>32.9</v>
      </c>
      <c r="F25" s="6">
        <v>269.89999999999998</v>
      </c>
      <c r="G25" s="7"/>
    </row>
    <row r="26" spans="1:7" ht="23.25" customHeight="1" x14ac:dyDescent="0.25">
      <c r="A26" s="16" t="s">
        <v>38</v>
      </c>
      <c r="B26" s="5">
        <v>50</v>
      </c>
      <c r="C26" s="6">
        <v>0.9</v>
      </c>
      <c r="D26" s="6">
        <v>1.8</v>
      </c>
      <c r="E26" s="6">
        <v>5.6</v>
      </c>
      <c r="F26" s="6">
        <v>43.7</v>
      </c>
      <c r="G26" s="7"/>
    </row>
    <row r="27" spans="1:7" ht="24.75" customHeight="1" x14ac:dyDescent="0.25">
      <c r="A27" s="16" t="s">
        <v>36</v>
      </c>
      <c r="B27" s="5">
        <v>50</v>
      </c>
      <c r="C27" s="6">
        <v>4</v>
      </c>
      <c r="D27" s="6">
        <v>3</v>
      </c>
      <c r="E27" s="6">
        <v>29.6</v>
      </c>
      <c r="F27" s="6">
        <v>160.9</v>
      </c>
      <c r="G27" s="7"/>
    </row>
    <row r="28" spans="1:7" ht="36.75" customHeight="1" x14ac:dyDescent="0.25">
      <c r="A28" s="16" t="s">
        <v>22</v>
      </c>
      <c r="B28" s="5">
        <v>200</v>
      </c>
      <c r="C28" s="6">
        <v>5.6</v>
      </c>
      <c r="D28" s="6">
        <v>4.9000000000000004</v>
      </c>
      <c r="E28" s="6">
        <v>7.8</v>
      </c>
      <c r="F28" s="6">
        <v>102.8</v>
      </c>
      <c r="G28" s="7"/>
    </row>
    <row r="29" spans="1:7" ht="12" customHeight="1" x14ac:dyDescent="0.25">
      <c r="A29" s="4"/>
      <c r="B29" s="5"/>
      <c r="C29" s="6"/>
      <c r="D29" s="6"/>
      <c r="E29" s="6"/>
      <c r="F29" s="6"/>
      <c r="G29" s="7"/>
    </row>
    <row r="30" spans="1:7" ht="15" customHeight="1" x14ac:dyDescent="0.25">
      <c r="A30" s="8" t="s">
        <v>16</v>
      </c>
      <c r="B30" s="9">
        <v>460</v>
      </c>
      <c r="C30" s="10">
        <f>SUM(C25:C29)</f>
        <v>21.3</v>
      </c>
      <c r="D30" s="10">
        <f>SUM(D25:D29)</f>
        <v>19.600000000000001</v>
      </c>
      <c r="E30" s="10">
        <f>SUM(E25:E29)</f>
        <v>75.899999999999991</v>
      </c>
      <c r="F30" s="10">
        <f>SUM(F25:F29)</f>
        <v>577.29999999999995</v>
      </c>
      <c r="G30" s="10"/>
    </row>
    <row r="31" spans="1:7" ht="15" customHeight="1" x14ac:dyDescent="0.25">
      <c r="A31" s="53" t="s">
        <v>17</v>
      </c>
      <c r="B31" s="54"/>
      <c r="C31" s="12">
        <f>SUM(C30+C23+C13+C10)</f>
        <v>69.7</v>
      </c>
      <c r="D31" s="12">
        <f>SUM(D30+D23+D13+D10)</f>
        <v>70.7</v>
      </c>
      <c r="E31" s="12">
        <f>SUM(E30+E23+E13+E10)</f>
        <v>209.79999999999998</v>
      </c>
      <c r="F31" s="12">
        <f>SUM(F10+F13+F23+F30)</f>
        <v>1784.1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2022-04-04T10:26:35Z</dcterms:modified>
  <cp:category/>
</cp:coreProperties>
</file>