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8" i="1" s="1"/>
  <c r="D10" i="1"/>
  <c r="D38" i="1" s="1"/>
  <c r="C38" i="1" l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<sst xmlns="http://schemas.openxmlformats.org/spreadsheetml/2006/main" count="80" uniqueCount="46">
  <si>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</si>
  <si>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</si>
  <si>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</si>
  <si>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</si>
  <si>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</si>
  <si>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</si>
  <si>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</si>
  <si>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</si>
  <si>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</si>
  <si>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</si>
  <si>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</si>
  <si>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</si>
  <si>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</si>
  <si>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</si>
  <si>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</si>
  <si>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</si>
  <si>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</si>
  <si>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</si>
  <si>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</si>
  <si>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</si>
  <si>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</si>
  <si>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</si>
  <si>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</si>
  <si>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</si>
  <si>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</si>
  <si>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</si>
  <si>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</si>
  <si>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</si>
  <si>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</si>
  <si>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КАША ЖИДКАЯ (МАННАЯ) №185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</si>
  <si>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</si>
  <si>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</si>
  <si>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</si>
  <si>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</si>
  <si>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</si>
  <si>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</si>
  <si>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</si>
  <si>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</si>
  <si>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ЧАЙ С ЛИМОНОМ №393</t>
  </si>
  <si>
    <t>180/10/7</t>
  </si>
  <si>
    <t>ПЕЧЕНЬЕ</t>
  </si>
  <si>
    <t>ЗАПЕКАНКА РИСОВАЯ №188</t>
  </si>
  <si>
    <t>СОУС МОЛОЧНЫЙ (СЛАДКИЙ) №351</t>
  </si>
  <si>
    <t>180/5</t>
  </si>
  <si>
    <t>180</t>
  </si>
  <si>
    <t>12 день на 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</si>
</sst>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3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21" customHeight="1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6" customHeight="1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ht="33.75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2.25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1" t="s">
        <v>40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45" customHeight="1" x14ac:dyDescent="0.25">
      <c r="A26" s="31" t="s">
        <v>28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220</v>
      </c>
      <c r="C27" s="19">
        <f>SUM(C25:C26)</f>
        <v>1.6</v>
      </c>
      <c r="D27" s="19">
        <f>SUM(D25:D26)</f>
        <v>2</v>
      </c>
      <c r="E27" s="19">
        <f>SUM(E25:E26)</f>
        <v>24.700000000000003</v>
      </c>
      <c r="F27" s="19">
        <f>SUM(F25:F26)</f>
        <v>122.80000000000001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6.25" customHeight="1" x14ac:dyDescent="0.25">
      <c r="A29" s="31" t="s">
        <v>41</v>
      </c>
      <c r="B29" s="17">
        <v>150</v>
      </c>
      <c r="C29" s="6">
        <v>1.5</v>
      </c>
      <c r="D29" s="6">
        <v>4.5</v>
      </c>
      <c r="E29" s="6">
        <v>42.3</v>
      </c>
      <c r="F29" s="6">
        <v>235.4</v>
      </c>
      <c r="G29" s="7"/>
    </row>
    <row r="30" spans="1:7" ht="24" customHeight="1" x14ac:dyDescent="0.25">
      <c r="A30" s="31" t="s">
        <v>42</v>
      </c>
      <c r="B30" s="17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13.5" customHeight="1" x14ac:dyDescent="0.25">
      <c r="A31" s="31" t="s">
        <v>38</v>
      </c>
      <c r="B31" s="17" t="s">
        <v>39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427</v>
      </c>
      <c r="C34" s="10">
        <f>SUM(C29:C33)</f>
        <v>4.8000000000000007</v>
      </c>
      <c r="D34" s="10">
        <f>SUM(D29:D33)</f>
        <v>6.5</v>
      </c>
      <c r="E34" s="10">
        <f>SUM(E29:E33)</f>
        <v>72.5</v>
      </c>
      <c r="F34" s="10">
        <f>SUM(F29:F33)</f>
        <v>389.70000000000005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55.400000000000006</v>
      </c>
      <c r="D38" s="18">
        <f>SUM(D10+D13+D23+D27+D34+D37)</f>
        <v>50.9</v>
      </c>
      <c r="E38" s="18">
        <f>SUM(E10+E13+E23+E27+E34+E37)</f>
        <v>286.2</v>
      </c>
      <c r="F38" s="18">
        <f>SUM(F10+F13+F23+F27+F34+F37)</f>
        <v>1862.6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2.2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25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3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7" customHeight="1" x14ac:dyDescent="0.25">
      <c r="A25" s="31" t="s">
        <v>41</v>
      </c>
      <c r="B25" s="17">
        <v>150</v>
      </c>
      <c r="C25" s="6">
        <v>5.7</v>
      </c>
      <c r="D25" s="6">
        <v>4.5</v>
      </c>
      <c r="E25" s="6">
        <v>42.3</v>
      </c>
      <c r="F25" s="6">
        <v>235.5</v>
      </c>
      <c r="G25" s="7"/>
    </row>
    <row r="26" spans="1:7" ht="24.75" customHeight="1" x14ac:dyDescent="0.25">
      <c r="A26" s="16" t="s">
        <v>42</v>
      </c>
      <c r="B26" s="17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37.5" customHeight="1" x14ac:dyDescent="0.25">
      <c r="A27" s="16" t="s">
        <v>21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40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14.999999999999998</v>
      </c>
      <c r="D30" s="10">
        <f>SUM(D25:D29)</f>
        <v>12.099999999999998</v>
      </c>
      <c r="E30" s="10">
        <f>SUM(E25:E29)</f>
        <v>85.8</v>
      </c>
      <c r="F30" s="10">
        <f>SUM(F25:F29)</f>
        <v>521.69999999999993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59</v>
      </c>
      <c r="D31" s="12">
        <f>SUM(D30+D23+D13+D10)</f>
        <v>50.099999999999994</v>
      </c>
      <c r="E31" s="12">
        <f>SUM(E30+E23+E13+E10)</f>
        <v>267.8</v>
      </c>
      <c r="F31" s="12">
        <f>SUM(F10+F13+F23+F30)</f>
        <v>1779.2999999999997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2022-02-21T05:16:37Z</dcterms:modified>
  <cp:category/>
</cp:coreProperties>
</file>