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 2021\меню для сайта\2022\"/>
    </mc:Choice>
  </mc:AlternateContent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l="1"/>
  <c r="F38" i="1"/>
  <c r="E31" i="2"/>
  <c r="D31" i="2"/>
  <c r="C31" i="2"/>
</calcChain>
</file>

<file path=xl/sharedStrings.xml><?xml version="1.0" encoding="utf-8"?>
<sst xmlns="http://schemas.openxmlformats.org/spreadsheetml/2006/main" count="79" uniqueCount="45">
  <si>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</si>
  <si>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</si>
  <si>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</si>
  <si>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</si>
  <si>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</si>
  <si>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</si>
  <si>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</si>
  <si>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</si>
  <si>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</si>
  <si>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</si>
  <si>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</si>
  <si>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</si>
  <si>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</si>
  <si>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</si>
  <si>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</si>
  <si>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</si>
  <si>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</si>
  <si>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</si>
  <si>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</si>
  <si>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</si>
  <si>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</si>
  <si>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</si>
  <si>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</si>
  <si>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</si>
  <si>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</si>
  <si>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</si>
  <si>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КОМПОТ ИЗ СУШЕНЫХ ФРУКТОВ №376</t>
  </si>
  <si>
    <t>190/10</t>
  </si>
  <si>
    <t>ИКРА КАБАЧКОВАЯ КОНСЕРВИРОВАННАЯ</t>
  </si>
  <si>
    <t>ОМЛЕТ НАТУРАЛЬНЫЙ №251</t>
  </si>
  <si>
    <t>ЧАЙ С МОЛОКОМ ИЛИ СЛИВКАМИ №394</t>
  </si>
  <si>
    <t>КОФЕЙНЫЙ НАПИТОК С МОЛОКОМ №395</t>
  </si>
  <si>
    <t>КОТЛЕТЫ, БИТОЧКИ, ЩНИЦЕЛИ РУБЛЕННЫЕ №282</t>
  </si>
  <si>
    <t>КАША РАССЫПЧАТАЯ С ОВОЩАМИ (ГРЕЧНЕВАЯ) №166</t>
  </si>
  <si>
    <t>ЧАЙ С САХАРОМ, ВАРЕНЬЕМ, ДЖЕМОМ, МЕДОМ, ПОВИДЛОМ №392</t>
  </si>
  <si>
    <t>БАТОН</t>
  </si>
  <si>
    <t>СОК ЯБЛОЧНО-ВИНОГРАДНЫЙ №399</t>
  </si>
  <si>
    <t>ОГУРЕЦ СОЛЕНЫЙ</t>
  </si>
  <si>
    <t>СУП КАРТОФЕЛЬНЫЙ С МАКАРОННЫМИ ИЗДЕЛИЯМИ НА К/Б №82</t>
  </si>
  <si>
    <t>ПТИЦА, ТУШЕННАЯ В СОУСЕ С ОВОЩАМИ №302</t>
  </si>
  <si>
    <t>ПЕЧЕНЬЕ</t>
  </si>
  <si>
    <t>200</t>
  </si>
  <si>
    <t>70/5</t>
  </si>
  <si>
    <t>200.</t>
  </si>
  <si>
    <t>10 день на 18.02.2022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</si>
</sst>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5" t="s">
        <v>44</v>
      </c>
      <c r="B1" s="45"/>
      <c r="C1" s="45"/>
      <c r="D1" s="45"/>
      <c r="E1" s="45"/>
      <c r="F1" s="45"/>
      <c r="G1" s="45"/>
    </row>
    <row r="2" spans="1:7" ht="49.5" customHeight="1" x14ac:dyDescent="0.25">
      <c r="A2" s="46" t="s">
        <v>23</v>
      </c>
      <c r="B2" s="45"/>
      <c r="C2" s="45"/>
      <c r="D2" s="45"/>
      <c r="E2" s="45"/>
      <c r="F2" s="45"/>
      <c r="G2" s="45"/>
    </row>
    <row r="3" spans="1:7" ht="24" customHeight="1" x14ac:dyDescent="0.25">
      <c r="A3" s="47" t="s">
        <v>0</v>
      </c>
      <c r="B3" s="47" t="s">
        <v>1</v>
      </c>
      <c r="C3" s="49" t="s">
        <v>2</v>
      </c>
      <c r="D3" s="50"/>
      <c r="E3" s="50"/>
      <c r="F3" s="51" t="s">
        <v>3</v>
      </c>
      <c r="G3" s="1"/>
    </row>
    <row r="4" spans="1:7" ht="22.5" customHeight="1" x14ac:dyDescent="0.25">
      <c r="A4" s="48"/>
      <c r="B4" s="48"/>
      <c r="C4" s="2" t="s">
        <v>4</v>
      </c>
      <c r="D4" s="2" t="s">
        <v>5</v>
      </c>
      <c r="E4" s="2" t="s">
        <v>6</v>
      </c>
      <c r="F4" s="52"/>
      <c r="G4" s="3"/>
    </row>
    <row r="5" spans="1:7" ht="15" customHeight="1" x14ac:dyDescent="0.25">
      <c r="A5" s="43" t="s">
        <v>7</v>
      </c>
      <c r="B5" s="44"/>
      <c r="C5" s="44"/>
      <c r="D5" s="44"/>
      <c r="E5" s="44"/>
      <c r="F5" s="44"/>
      <c r="G5" s="44"/>
    </row>
    <row r="6" spans="1:7" ht="22.5" customHeight="1" x14ac:dyDescent="0.25">
      <c r="A6" s="4" t="s">
        <v>28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29</v>
      </c>
      <c r="B7" s="5">
        <v>150</v>
      </c>
      <c r="C7" s="6">
        <v>15.2</v>
      </c>
      <c r="D7" s="6">
        <v>18.8</v>
      </c>
      <c r="E7" s="6">
        <v>2.9</v>
      </c>
      <c r="F7" s="6">
        <v>248.3</v>
      </c>
      <c r="G7" s="7"/>
    </row>
    <row r="8" spans="1:7" ht="24" customHeight="1" x14ac:dyDescent="0.25">
      <c r="A8" s="33" t="s">
        <v>30</v>
      </c>
      <c r="B8" s="34" t="s">
        <v>41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2.75" customHeight="1" x14ac:dyDescent="0.25">
      <c r="A9" s="16" t="s">
        <v>35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21.5</v>
      </c>
      <c r="D10" s="10">
        <f>SUM(D6:D9)</f>
        <v>26.7</v>
      </c>
      <c r="E10" s="10">
        <f>SUM(E6:E9)</f>
        <v>37.799999999999997</v>
      </c>
      <c r="F10" s="10">
        <f>SUM(F6:F9)</f>
        <v>483.70000000000005</v>
      </c>
      <c r="G10" s="10"/>
    </row>
    <row r="11" spans="1:7" ht="15" customHeight="1" x14ac:dyDescent="0.25">
      <c r="A11" s="43" t="s">
        <v>9</v>
      </c>
      <c r="B11" s="44"/>
      <c r="C11" s="44"/>
      <c r="D11" s="44"/>
      <c r="E11" s="44"/>
      <c r="F11" s="44"/>
      <c r="G11" s="44"/>
    </row>
    <row r="12" spans="1:7" ht="24" customHeight="1" x14ac:dyDescent="0.25">
      <c r="A12" s="32" t="s">
        <v>36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53" t="s">
        <v>11</v>
      </c>
      <c r="B14" s="54"/>
      <c r="C14" s="54"/>
      <c r="D14" s="54"/>
      <c r="E14" s="54"/>
      <c r="F14" s="54"/>
      <c r="G14" s="54"/>
    </row>
    <row r="15" spans="1:7" s="13" customFormat="1" ht="15.75" customHeight="1" x14ac:dyDescent="0.25">
      <c r="A15" s="32" t="s">
        <v>37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48.75" customHeight="1" x14ac:dyDescent="0.25">
      <c r="A16" s="32" t="s">
        <v>38</v>
      </c>
      <c r="B16" s="5">
        <v>180</v>
      </c>
      <c r="C16" s="6">
        <v>2.7</v>
      </c>
      <c r="D16" s="6">
        <v>2</v>
      </c>
      <c r="E16" s="6">
        <v>15.2</v>
      </c>
      <c r="F16" s="6">
        <v>90</v>
      </c>
      <c r="G16" s="14"/>
    </row>
    <row r="17" spans="1:7" ht="33.75" x14ac:dyDescent="0.25">
      <c r="A17" s="32" t="s">
        <v>39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3.25" customHeight="1" x14ac:dyDescent="0.25">
      <c r="A18" s="32" t="s">
        <v>26</v>
      </c>
      <c r="B18" s="5">
        <v>200</v>
      </c>
      <c r="C18" s="6">
        <v>0</v>
      </c>
      <c r="D18" s="6">
        <v>0</v>
      </c>
      <c r="E18" s="6">
        <v>15.1</v>
      </c>
      <c r="F18" s="6">
        <v>60.3</v>
      </c>
      <c r="G18" s="7"/>
    </row>
    <row r="19" spans="1:7" ht="15" customHeight="1" x14ac:dyDescent="0.25">
      <c r="A19" s="32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32" t="s">
        <v>15</v>
      </c>
      <c r="B20" s="5">
        <v>50</v>
      </c>
      <c r="C20" s="6">
        <v>3.7</v>
      </c>
      <c r="D20" s="6">
        <v>0.3</v>
      </c>
      <c r="E20" s="6">
        <v>24.3</v>
      </c>
      <c r="F20" s="6">
        <v>114.8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670</v>
      </c>
      <c r="C23" s="10">
        <f>SUM(C15:C22)</f>
        <v>23.8</v>
      </c>
      <c r="D23" s="10">
        <f>SUM(D15:D22)</f>
        <v>16.399999999999999</v>
      </c>
      <c r="E23" s="10">
        <f>SUM(E15:E22)</f>
        <v>87.2</v>
      </c>
      <c r="F23" s="10">
        <f>SUM(F15:F22)</f>
        <v>594.69999999999993</v>
      </c>
      <c r="G23" s="10"/>
    </row>
    <row r="24" spans="1:7" ht="15" customHeight="1" x14ac:dyDescent="0.25">
      <c r="A24" s="43" t="s">
        <v>14</v>
      </c>
      <c r="B24" s="44"/>
      <c r="C24" s="44"/>
      <c r="D24" s="44"/>
      <c r="E24" s="44"/>
      <c r="F24" s="44"/>
      <c r="G24" s="44"/>
    </row>
    <row r="25" spans="1:7" ht="17.25" customHeight="1" x14ac:dyDescent="0.25">
      <c r="A25" s="32" t="s">
        <v>40</v>
      </c>
      <c r="B25" s="5">
        <v>30</v>
      </c>
      <c r="C25" s="6">
        <v>2.2999999999999998</v>
      </c>
      <c r="D25" s="6">
        <v>2.9</v>
      </c>
      <c r="E25" s="6">
        <v>22.3</v>
      </c>
      <c r="F25" s="6">
        <v>125.1</v>
      </c>
      <c r="G25" s="7"/>
    </row>
    <row r="26" spans="1:7" ht="27" customHeight="1" x14ac:dyDescent="0.25">
      <c r="A26" s="32" t="s">
        <v>31</v>
      </c>
      <c r="B26" s="5">
        <v>200</v>
      </c>
      <c r="C26" s="6">
        <v>3.1</v>
      </c>
      <c r="D26" s="6">
        <v>2.4</v>
      </c>
      <c r="E26" s="6">
        <v>17.100000000000001</v>
      </c>
      <c r="F26" s="6">
        <v>103.1</v>
      </c>
      <c r="G26" s="7"/>
    </row>
    <row r="27" spans="1:7" ht="15" customHeight="1" x14ac:dyDescent="0.25">
      <c r="A27" s="23" t="s">
        <v>16</v>
      </c>
      <c r="B27" s="24">
        <v>230</v>
      </c>
      <c r="C27" s="19">
        <f>SUM(C25:C26)</f>
        <v>5.4</v>
      </c>
      <c r="D27" s="19">
        <f>SUM(D25:D26)</f>
        <v>5.3</v>
      </c>
      <c r="E27" s="19">
        <f>SUM(E25:E26)</f>
        <v>39.400000000000006</v>
      </c>
      <c r="F27" s="19">
        <f>SUM(F25:F26)</f>
        <v>228.2</v>
      </c>
      <c r="G27" s="19"/>
    </row>
    <row r="28" spans="1:7" ht="15" customHeight="1" x14ac:dyDescent="0.25">
      <c r="A28" s="40" t="s">
        <v>19</v>
      </c>
      <c r="B28" s="41"/>
      <c r="C28" s="41"/>
      <c r="D28" s="41"/>
      <c r="E28" s="41"/>
      <c r="F28" s="41"/>
      <c r="G28" s="42"/>
    </row>
    <row r="29" spans="1:7" ht="33" customHeight="1" x14ac:dyDescent="0.25">
      <c r="A29" s="16" t="s">
        <v>32</v>
      </c>
      <c r="B29" s="17" t="s">
        <v>42</v>
      </c>
      <c r="C29" s="6">
        <v>11.6</v>
      </c>
      <c r="D29" s="6">
        <v>15.2</v>
      </c>
      <c r="E29" s="6">
        <v>11</v>
      </c>
      <c r="F29" s="6">
        <v>234.5</v>
      </c>
      <c r="G29" s="7"/>
    </row>
    <row r="30" spans="1:7" ht="36" customHeight="1" x14ac:dyDescent="0.25">
      <c r="A30" s="16" t="s">
        <v>33</v>
      </c>
      <c r="B30" s="17">
        <v>150</v>
      </c>
      <c r="C30" s="6">
        <v>8.1</v>
      </c>
      <c r="D30" s="6">
        <v>2</v>
      </c>
      <c r="E30" s="6">
        <v>36.799999999999997</v>
      </c>
      <c r="F30" s="6">
        <v>198.1</v>
      </c>
      <c r="G30" s="7"/>
    </row>
    <row r="31" spans="1:7" s="13" customFormat="1" ht="43.5" customHeight="1" x14ac:dyDescent="0.25">
      <c r="A31" s="16" t="s">
        <v>34</v>
      </c>
      <c r="B31" s="17" t="s">
        <v>27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s="13" customFormat="1" ht="15" customHeight="1" x14ac:dyDescent="0.25">
      <c r="A32" s="4" t="s">
        <v>15</v>
      </c>
      <c r="B32" s="5">
        <v>20</v>
      </c>
      <c r="C32" s="6">
        <v>1.5</v>
      </c>
      <c r="D32" s="6">
        <v>0.1</v>
      </c>
      <c r="E32" s="6">
        <v>10</v>
      </c>
      <c r="F32" s="6">
        <v>47.4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24</v>
      </c>
      <c r="B34" s="9">
        <v>445</v>
      </c>
      <c r="C34" s="10">
        <f>SUM(C29:C33)</f>
        <v>21.3</v>
      </c>
      <c r="D34" s="10">
        <f>SUM(D29:D33)</f>
        <v>17.3</v>
      </c>
      <c r="E34" s="10">
        <f>SUM(E29:E33)</f>
        <v>67.599999999999994</v>
      </c>
      <c r="F34" s="10">
        <f>SUM(F29:F33)</f>
        <v>519.4</v>
      </c>
      <c r="G34" s="10"/>
    </row>
    <row r="35" spans="1:7" ht="15" customHeight="1" x14ac:dyDescent="0.25">
      <c r="A35" s="35" t="s">
        <v>20</v>
      </c>
      <c r="B35" s="36"/>
      <c r="C35" s="36"/>
      <c r="D35" s="36"/>
      <c r="E35" s="36"/>
      <c r="F35" s="36"/>
      <c r="G35" s="37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8" t="s">
        <v>17</v>
      </c>
      <c r="B38" s="39"/>
      <c r="C38" s="18">
        <f>SUM(C10+C13+C23+C27+C34+C37)</f>
        <v>77.900000000000006</v>
      </c>
      <c r="D38" s="18">
        <f>SUM(D10+D13+D23+D27+D34+D37)</f>
        <v>70.3</v>
      </c>
      <c r="E38" s="18">
        <f>SUM(E10+E13+E23+E27+E34+E37)</f>
        <v>256.7</v>
      </c>
      <c r="F38" s="18">
        <f>SUM(F10+F13+F23+F27+F34+F37)</f>
        <v>1993.6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7" t="s">
        <v>44</v>
      </c>
      <c r="B1" s="45"/>
      <c r="C1" s="45"/>
      <c r="D1" s="45"/>
      <c r="E1" s="45"/>
      <c r="F1" s="45"/>
      <c r="G1" s="45"/>
    </row>
    <row r="2" spans="1:7" ht="45" customHeight="1" x14ac:dyDescent="0.25">
      <c r="A2" s="46" t="s">
        <v>22</v>
      </c>
      <c r="B2" s="45"/>
      <c r="C2" s="45"/>
      <c r="D2" s="45"/>
      <c r="E2" s="45"/>
      <c r="F2" s="45"/>
      <c r="G2" s="45"/>
    </row>
    <row r="3" spans="1:7" ht="24" customHeight="1" x14ac:dyDescent="0.25">
      <c r="A3" s="47" t="s">
        <v>0</v>
      </c>
      <c r="B3" s="47" t="s">
        <v>1</v>
      </c>
      <c r="C3" s="49" t="s">
        <v>2</v>
      </c>
      <c r="D3" s="50"/>
      <c r="E3" s="50"/>
      <c r="F3" s="51" t="s">
        <v>3</v>
      </c>
      <c r="G3" s="1"/>
    </row>
    <row r="4" spans="1:7" ht="22.5" customHeight="1" x14ac:dyDescent="0.25">
      <c r="A4" s="48"/>
      <c r="B4" s="48"/>
      <c r="C4" s="2" t="s">
        <v>4</v>
      </c>
      <c r="D4" s="2" t="s">
        <v>5</v>
      </c>
      <c r="E4" s="2" t="s">
        <v>6</v>
      </c>
      <c r="F4" s="52"/>
      <c r="G4" s="3"/>
    </row>
    <row r="5" spans="1:7" ht="15" customHeight="1" x14ac:dyDescent="0.25">
      <c r="A5" s="43" t="s">
        <v>7</v>
      </c>
      <c r="B5" s="44"/>
      <c r="C5" s="44"/>
      <c r="D5" s="44"/>
      <c r="E5" s="44"/>
      <c r="F5" s="44"/>
      <c r="G5" s="44"/>
    </row>
    <row r="6" spans="1:7" ht="25.5" customHeight="1" x14ac:dyDescent="0.25">
      <c r="A6" s="4" t="s">
        <v>28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29</v>
      </c>
      <c r="B7" s="5">
        <v>150</v>
      </c>
      <c r="C7" s="6">
        <v>15.2</v>
      </c>
      <c r="D7" s="6">
        <v>18.8</v>
      </c>
      <c r="E7" s="6">
        <v>2.9</v>
      </c>
      <c r="F7" s="6">
        <v>248.3</v>
      </c>
      <c r="G7" s="7"/>
    </row>
    <row r="8" spans="1:7" ht="20.25" customHeight="1" x14ac:dyDescent="0.25">
      <c r="A8" s="4" t="s">
        <v>30</v>
      </c>
      <c r="B8" s="22" t="s">
        <v>43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5" customHeight="1" x14ac:dyDescent="0.25">
      <c r="A9" s="16" t="s">
        <v>35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21.5</v>
      </c>
      <c r="D10" s="10">
        <f>SUM(D6:D9)</f>
        <v>26.7</v>
      </c>
      <c r="E10" s="10">
        <f>SUM(E6:E9)</f>
        <v>37.799999999999997</v>
      </c>
      <c r="F10" s="10">
        <f>SUM(F6:F9)</f>
        <v>483.70000000000005</v>
      </c>
      <c r="G10" s="10"/>
    </row>
    <row r="11" spans="1:7" ht="15" customHeight="1" x14ac:dyDescent="0.25">
      <c r="A11" s="43" t="s">
        <v>9</v>
      </c>
      <c r="B11" s="44"/>
      <c r="C11" s="44"/>
      <c r="D11" s="44"/>
      <c r="E11" s="44"/>
      <c r="F11" s="44"/>
      <c r="G11" s="44"/>
    </row>
    <row r="12" spans="1:7" ht="24" customHeight="1" x14ac:dyDescent="0.25">
      <c r="A12" s="32" t="s">
        <v>36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3" t="s">
        <v>11</v>
      </c>
      <c r="B14" s="44"/>
      <c r="C14" s="44"/>
      <c r="D14" s="44"/>
      <c r="E14" s="44"/>
      <c r="F14" s="44"/>
      <c r="G14" s="44"/>
    </row>
    <row r="15" spans="1:7" x14ac:dyDescent="0.25">
      <c r="A15" s="32" t="s">
        <v>37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s="13" customFormat="1" ht="45" x14ac:dyDescent="0.25">
      <c r="A16" s="32" t="s">
        <v>38</v>
      </c>
      <c r="B16" s="5">
        <v>180</v>
      </c>
      <c r="C16" s="6">
        <v>2.7</v>
      </c>
      <c r="D16" s="6">
        <v>2</v>
      </c>
      <c r="E16" s="6">
        <v>15.2</v>
      </c>
      <c r="F16" s="6">
        <v>90</v>
      </c>
      <c r="G16" s="11"/>
    </row>
    <row r="17" spans="1:7" s="13" customFormat="1" ht="33.75" customHeight="1" x14ac:dyDescent="0.25">
      <c r="A17" s="32" t="s">
        <v>39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11"/>
    </row>
    <row r="18" spans="1:7" ht="22.5" customHeight="1" x14ac:dyDescent="0.25">
      <c r="A18" s="32" t="s">
        <v>26</v>
      </c>
      <c r="B18" s="5">
        <v>200</v>
      </c>
      <c r="C18" s="6">
        <v>0</v>
      </c>
      <c r="D18" s="6">
        <v>0</v>
      </c>
      <c r="E18" s="6">
        <v>15.1</v>
      </c>
      <c r="F18" s="6">
        <v>60.3</v>
      </c>
      <c r="G18" s="7"/>
    </row>
    <row r="19" spans="1:7" ht="14.25" customHeight="1" x14ac:dyDescent="0.25">
      <c r="A19" s="32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3.5" customHeight="1" x14ac:dyDescent="0.25">
      <c r="A20" s="32" t="s">
        <v>15</v>
      </c>
      <c r="B20" s="5">
        <v>50</v>
      </c>
      <c r="C20" s="6">
        <v>3.7</v>
      </c>
      <c r="D20" s="6">
        <v>0.3</v>
      </c>
      <c r="E20" s="6">
        <v>24.3</v>
      </c>
      <c r="F20" s="6">
        <v>114.8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670</v>
      </c>
      <c r="C23" s="10">
        <f>SUM(C15:C22)</f>
        <v>23.8</v>
      </c>
      <c r="D23" s="10">
        <f>SUM(D15:D22)</f>
        <v>16.399999999999999</v>
      </c>
      <c r="E23" s="10">
        <f>SUM(E15:E22)</f>
        <v>87.2</v>
      </c>
      <c r="F23" s="10">
        <f>SUM(F15:F22)</f>
        <v>594.69999999999993</v>
      </c>
      <c r="G23" s="10"/>
    </row>
    <row r="24" spans="1:7" ht="15" customHeight="1" x14ac:dyDescent="0.25">
      <c r="A24" s="35" t="s">
        <v>18</v>
      </c>
      <c r="B24" s="44"/>
      <c r="C24" s="44"/>
      <c r="D24" s="44"/>
      <c r="E24" s="44"/>
      <c r="F24" s="44"/>
      <c r="G24" s="44"/>
    </row>
    <row r="25" spans="1:7" ht="34.5" customHeight="1" x14ac:dyDescent="0.25">
      <c r="A25" s="16" t="s">
        <v>32</v>
      </c>
      <c r="B25" s="17" t="s">
        <v>42</v>
      </c>
      <c r="C25" s="6">
        <v>11.6</v>
      </c>
      <c r="D25" s="6">
        <v>15.2</v>
      </c>
      <c r="E25" s="6">
        <v>11</v>
      </c>
      <c r="F25" s="6">
        <v>234.5</v>
      </c>
      <c r="G25" s="7"/>
    </row>
    <row r="26" spans="1:7" ht="34.5" customHeight="1" x14ac:dyDescent="0.25">
      <c r="A26" s="16" t="s">
        <v>33</v>
      </c>
      <c r="B26" s="17">
        <v>150</v>
      </c>
      <c r="C26" s="6">
        <v>8.1</v>
      </c>
      <c r="D26" s="6">
        <v>2</v>
      </c>
      <c r="E26" s="6">
        <v>36.799999999999997</v>
      </c>
      <c r="F26" s="6">
        <v>198.1</v>
      </c>
      <c r="G26" s="7"/>
    </row>
    <row r="27" spans="1:7" ht="44.25" customHeight="1" x14ac:dyDescent="0.25">
      <c r="A27" s="16" t="s">
        <v>34</v>
      </c>
      <c r="B27" s="17" t="s">
        <v>27</v>
      </c>
      <c r="C27" s="6">
        <v>0.1</v>
      </c>
      <c r="D27" s="6">
        <v>0</v>
      </c>
      <c r="E27" s="6">
        <v>9.8000000000000007</v>
      </c>
      <c r="F27" s="6">
        <v>39.4</v>
      </c>
      <c r="G27" s="7"/>
    </row>
    <row r="28" spans="1:7" ht="15" customHeight="1" x14ac:dyDescent="0.25">
      <c r="A28" s="4" t="s">
        <v>15</v>
      </c>
      <c r="B28" s="5">
        <v>20</v>
      </c>
      <c r="C28" s="6">
        <v>1.5</v>
      </c>
      <c r="D28" s="6">
        <v>0.1</v>
      </c>
      <c r="E28" s="6">
        <v>10</v>
      </c>
      <c r="F28" s="6">
        <v>47.4</v>
      </c>
      <c r="G28" s="7"/>
    </row>
    <row r="29" spans="1:7" ht="25.5" customHeight="1" x14ac:dyDescent="0.25">
      <c r="A29" s="16"/>
      <c r="B29" s="5"/>
      <c r="C29" s="6"/>
      <c r="D29" s="6"/>
      <c r="E29" s="6"/>
      <c r="F29" s="6"/>
      <c r="G29" s="7"/>
    </row>
    <row r="30" spans="1:7" ht="15" customHeight="1" x14ac:dyDescent="0.25">
      <c r="A30" s="8" t="s">
        <v>16</v>
      </c>
      <c r="B30" s="9">
        <v>445</v>
      </c>
      <c r="C30" s="10">
        <f>SUM(C25:C29)</f>
        <v>21.3</v>
      </c>
      <c r="D30" s="10">
        <f>SUM(D25:D29)</f>
        <v>17.3</v>
      </c>
      <c r="E30" s="10">
        <f>SUM(E25:E29)</f>
        <v>67.599999999999994</v>
      </c>
      <c r="F30" s="10">
        <f>SUM(F25:F29)</f>
        <v>519.4</v>
      </c>
      <c r="G30" s="10"/>
    </row>
    <row r="31" spans="1:7" ht="15" customHeight="1" x14ac:dyDescent="0.25">
      <c r="A31" s="55" t="s">
        <v>17</v>
      </c>
      <c r="B31" s="56"/>
      <c r="C31" s="12">
        <f>SUM(C30+C23+C13+C10)</f>
        <v>67.5</v>
      </c>
      <c r="D31" s="12">
        <f>SUM(D30+D23+D13+D10)</f>
        <v>60.600000000000009</v>
      </c>
      <c r="E31" s="12">
        <f>SUM(E30+E23+E13+E10)</f>
        <v>210.3</v>
      </c>
      <c r="F31" s="12">
        <f>SUM(F10+F13+F23+F30)</f>
        <v>1672.9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2022-02-14T04:11:52Z</dcterms:modified>
  <cp:category/>
</cp:coreProperties>
</file>