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8" i="1" l="1"/>
  <c r="E31" i="2"/>
  <c r="D31" i="2"/>
  <c r="C31" i="2"/>
</calcChain>
</file>

<file path=xl/sharedStrings.xml><?xml version="1.0" encoding="utf-8"?>
<sst xmlns="http://schemas.openxmlformats.org/spreadsheetml/2006/main" count="84" uniqueCount="48">
  <si>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</si>
  <si>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</si>
  <si>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</si>
  <si>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</si>
  <si>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</si>
  <si>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</si>
  <si>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</si>
  <si>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</si>
  <si>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</si>
  <si>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</si>
  <si>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</si>
  <si>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</si>
  <si>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</si>
  <si>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</si>
  <si>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</si>
  <si>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</si>
  <si>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</si>
  <si>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</si>
  <si>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</si>
  <si>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</si>
  <si>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</si>
  <si>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</si>
  <si>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</si>
  <si>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</si>
  <si>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</si>
  <si>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</si>
  <si>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</si>
  <si>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190/10</t>
  </si>
  <si>
    <t>КАША РАССЫПЧАТАЯ С ОВОЩАМИ (ГРЕЧНЕВАЯ) №166</t>
  </si>
  <si>
    <t>ЧАЙ С САХАРОМ, ВАРЕНЬЕМ, ДЖЕМОМ, МЕДОМ, ПОВИДЛОМ №392</t>
  </si>
  <si>
    <t>80/5</t>
  </si>
  <si>
    <t>КАША ЖИДКАЯ (МАННАЯ) №185</t>
  </si>
  <si>
    <t>ЯЙЦА ВАРЕНЫЕ №213</t>
  </si>
  <si>
    <t>МОЛОКО КИПЯЧЕНОЕ №400</t>
  </si>
  <si>
    <t>БАТОН</t>
  </si>
  <si>
    <t>200/5</t>
  </si>
  <si>
    <t>200.</t>
  </si>
  <si>
    <t>ЯБЛОКИ ФАРШИРОВАННЫЕ ИЗЮМОМ №388</t>
  </si>
  <si>
    <t>САЛАТ ИЗ СВЕКЛЫ №33</t>
  </si>
  <si>
    <t>ЩИ ИЗ СВЕЖЕЙ КАПУСТЫ С КАРТОФЕЛЕМ №67</t>
  </si>
  <si>
    <t>КОТЛЕТЫ,БИТОЧКИ,ШНИЦЕЛИ РУБЛЕННЫЕ №282</t>
  </si>
  <si>
    <t>КИСЕЛЬ ИЗ ПОВИДЛА, ДЖЕМА, ВАРЕНЬЯ №383</t>
  </si>
  <si>
    <t>ВАФЛИ</t>
  </si>
  <si>
    <t>ЗАПЕКАНКА КАРТОФЕЛЬНАЯ С МЯСОМ ИЛИ ПЕЧЕНЬЮ (ПЕЧЕНЬЮ) №291</t>
  </si>
  <si>
    <t>СОУС МОЛОЧНЫЙ №350</t>
  </si>
  <si>
    <t>ЧАЙ С ЛИМОНОМ №393</t>
  </si>
  <si>
    <t>180/10/7</t>
  </si>
  <si>
    <t xml:space="preserve">12 день на 28.12.2021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</si>
</sst>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2" t="s">
        <v>47</v>
      </c>
      <c r="B1" s="42"/>
      <c r="C1" s="42"/>
      <c r="D1" s="42"/>
      <c r="E1" s="42"/>
      <c r="F1" s="42"/>
      <c r="G1" s="42"/>
    </row>
    <row r="2" spans="1:7" ht="49.5" customHeight="1" x14ac:dyDescent="0.25">
      <c r="A2" s="43" t="s">
        <v>24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2.5" customHeight="1" x14ac:dyDescent="0.25">
      <c r="A6" s="4" t="s">
        <v>31</v>
      </c>
      <c r="B6" s="17" t="s">
        <v>35</v>
      </c>
      <c r="C6" s="6">
        <v>8</v>
      </c>
      <c r="D6" s="6">
        <v>4.5999999999999996</v>
      </c>
      <c r="E6" s="6">
        <v>34.200000000000003</v>
      </c>
      <c r="F6" s="6">
        <v>210.5</v>
      </c>
      <c r="G6" s="7"/>
    </row>
    <row r="7" spans="1:7" ht="15.75" customHeight="1" x14ac:dyDescent="0.25">
      <c r="A7" s="4" t="s">
        <v>32</v>
      </c>
      <c r="B7" s="5">
        <v>45</v>
      </c>
      <c r="C7" s="6">
        <v>4.9000000000000004</v>
      </c>
      <c r="D7" s="6">
        <v>4.5</v>
      </c>
      <c r="E7" s="6">
        <v>0.3</v>
      </c>
      <c r="F7" s="6">
        <v>60.3</v>
      </c>
      <c r="G7" s="7"/>
    </row>
    <row r="8" spans="1:7" ht="24" customHeight="1" x14ac:dyDescent="0.25">
      <c r="A8" s="4" t="s">
        <v>33</v>
      </c>
      <c r="B8" s="22" t="s">
        <v>36</v>
      </c>
      <c r="C8" s="6">
        <v>5.6</v>
      </c>
      <c r="D8" s="6">
        <v>4.9000000000000004</v>
      </c>
      <c r="E8" s="6">
        <v>9.3000000000000007</v>
      </c>
      <c r="F8" s="6">
        <v>104.8</v>
      </c>
      <c r="G8" s="7"/>
    </row>
    <row r="9" spans="1:7" ht="12.75" customHeight="1" x14ac:dyDescent="0.25">
      <c r="A9" s="16" t="s">
        <v>34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470</v>
      </c>
      <c r="C10" s="10">
        <f>SUM(C6:C9)</f>
        <v>20</v>
      </c>
      <c r="D10" s="10">
        <f>SUM(D6:D9)</f>
        <v>14.6</v>
      </c>
      <c r="E10" s="10">
        <f>SUM(E6:E9)</f>
        <v>54.099999999999994</v>
      </c>
      <c r="F10" s="10">
        <f>SUM(F6:F9)</f>
        <v>428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33.75" customHeight="1" x14ac:dyDescent="0.25">
      <c r="A12" s="4" t="s">
        <v>37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22.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50" t="s">
        <v>11</v>
      </c>
      <c r="B14" s="51"/>
      <c r="C14" s="51"/>
      <c r="D14" s="51"/>
      <c r="E14" s="51"/>
      <c r="F14" s="51"/>
      <c r="G14" s="51"/>
    </row>
    <row r="15" spans="1:7" s="13" customFormat="1" ht="21" customHeight="1" x14ac:dyDescent="0.25">
      <c r="A15" s="16" t="s">
        <v>38</v>
      </c>
      <c r="B15" s="5" t="s">
        <v>18</v>
      </c>
      <c r="C15" s="11">
        <v>0.9</v>
      </c>
      <c r="D15" s="11">
        <v>3.6</v>
      </c>
      <c r="E15" s="11">
        <v>4.9000000000000004</v>
      </c>
      <c r="F15" s="11">
        <v>54.6</v>
      </c>
      <c r="G15" s="15"/>
    </row>
    <row r="16" spans="1:7" ht="36" customHeight="1" x14ac:dyDescent="0.25">
      <c r="A16" s="16" t="s">
        <v>39</v>
      </c>
      <c r="B16" s="5">
        <v>200</v>
      </c>
      <c r="C16" s="6">
        <v>1.5</v>
      </c>
      <c r="D16" s="6">
        <v>4</v>
      </c>
      <c r="E16" s="6">
        <v>7.2</v>
      </c>
      <c r="F16" s="6">
        <v>71.599999999999994</v>
      </c>
      <c r="G16" s="14"/>
    </row>
    <row r="17" spans="1:7" ht="33.75" x14ac:dyDescent="0.25">
      <c r="A17" s="16" t="s">
        <v>40</v>
      </c>
      <c r="B17" s="5" t="s">
        <v>30</v>
      </c>
      <c r="C17" s="6">
        <v>13.5</v>
      </c>
      <c r="D17" s="6">
        <v>16.7</v>
      </c>
      <c r="E17" s="6">
        <v>12.5</v>
      </c>
      <c r="F17" s="6">
        <v>262.7</v>
      </c>
      <c r="G17" s="7"/>
    </row>
    <row r="18" spans="1:7" ht="32.25" customHeight="1" x14ac:dyDescent="0.25">
      <c r="A18" s="16" t="s">
        <v>28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4" customHeight="1" x14ac:dyDescent="0.25">
      <c r="A19" s="4" t="s">
        <v>41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25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1.25" customHeight="1" x14ac:dyDescent="0.25">
      <c r="A21" s="4"/>
      <c r="B21" s="29"/>
      <c r="C21" s="30"/>
      <c r="D21" s="30"/>
      <c r="E21" s="30"/>
      <c r="F21" s="30"/>
      <c r="G21" s="31"/>
    </row>
    <row r="22" spans="1:7" ht="9.7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705</v>
      </c>
      <c r="C23" s="10">
        <f>SUM(C15:C22)</f>
        <v>26.3</v>
      </c>
      <c r="D23" s="10">
        <f>SUM(D15:D22)</f>
        <v>29.399999999999995</v>
      </c>
      <c r="E23" s="10">
        <f>SUM(E15:E22)</f>
        <v>103.4</v>
      </c>
      <c r="F23" s="10">
        <f>SUM(F15:F22)</f>
        <v>796.5</v>
      </c>
      <c r="G23" s="10"/>
    </row>
    <row r="24" spans="1:7" ht="15" customHeight="1" x14ac:dyDescent="0.25">
      <c r="A24" s="40" t="s">
        <v>14</v>
      </c>
      <c r="B24" s="41"/>
      <c r="C24" s="41"/>
      <c r="D24" s="41"/>
      <c r="E24" s="41"/>
      <c r="F24" s="41"/>
      <c r="G24" s="41"/>
    </row>
    <row r="25" spans="1:7" ht="16.5" customHeight="1" x14ac:dyDescent="0.25">
      <c r="A25" s="16" t="s">
        <v>42</v>
      </c>
      <c r="B25" s="5">
        <v>20</v>
      </c>
      <c r="C25" s="6">
        <v>0.6</v>
      </c>
      <c r="D25" s="6">
        <v>0.7</v>
      </c>
      <c r="E25" s="6">
        <v>15.5</v>
      </c>
      <c r="F25" s="6">
        <v>70.8</v>
      </c>
      <c r="G25" s="7"/>
    </row>
    <row r="26" spans="1:7" ht="45" customHeight="1" x14ac:dyDescent="0.25">
      <c r="A26" s="16" t="s">
        <v>29</v>
      </c>
      <c r="B26" s="5" t="s">
        <v>27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3" t="s">
        <v>16</v>
      </c>
      <c r="B27" s="24">
        <v>220</v>
      </c>
      <c r="C27" s="19">
        <f>SUM(C25:C26)</f>
        <v>0.7</v>
      </c>
      <c r="D27" s="19">
        <f>SUM(D25:D26)</f>
        <v>0.7</v>
      </c>
      <c r="E27" s="19">
        <f>SUM(E25:E26)</f>
        <v>25.3</v>
      </c>
      <c r="F27" s="19">
        <f>SUM(F25:F26)</f>
        <v>110.19999999999999</v>
      </c>
      <c r="G27" s="19"/>
    </row>
    <row r="28" spans="1:7" ht="15" customHeight="1" x14ac:dyDescent="0.25">
      <c r="A28" s="37" t="s">
        <v>20</v>
      </c>
      <c r="B28" s="38"/>
      <c r="C28" s="38"/>
      <c r="D28" s="38"/>
      <c r="E28" s="38"/>
      <c r="F28" s="38"/>
      <c r="G28" s="39"/>
    </row>
    <row r="29" spans="1:7" ht="46.5" customHeight="1" x14ac:dyDescent="0.25">
      <c r="A29" s="16" t="s">
        <v>43</v>
      </c>
      <c r="B29" s="17">
        <v>160</v>
      </c>
      <c r="C29" s="6">
        <v>10.7</v>
      </c>
      <c r="D29" s="6">
        <v>7.2</v>
      </c>
      <c r="E29" s="6">
        <v>26.8</v>
      </c>
      <c r="F29" s="6">
        <v>228.8</v>
      </c>
      <c r="G29" s="7"/>
    </row>
    <row r="30" spans="1:7" ht="18" customHeight="1" x14ac:dyDescent="0.25">
      <c r="A30" s="16" t="s">
        <v>44</v>
      </c>
      <c r="B30" s="17">
        <v>50</v>
      </c>
      <c r="C30" s="6">
        <v>1</v>
      </c>
      <c r="D30" s="6">
        <v>2.5</v>
      </c>
      <c r="E30" s="6">
        <v>3.5</v>
      </c>
      <c r="F30" s="6">
        <v>43.9</v>
      </c>
      <c r="G30" s="7"/>
    </row>
    <row r="31" spans="1:7" s="13" customFormat="1" ht="16.5" customHeight="1" x14ac:dyDescent="0.25">
      <c r="A31" s="16" t="s">
        <v>45</v>
      </c>
      <c r="B31" s="17" t="s">
        <v>46</v>
      </c>
      <c r="C31" s="6">
        <v>0.2</v>
      </c>
      <c r="D31" s="6">
        <v>0</v>
      </c>
      <c r="E31" s="6">
        <v>10</v>
      </c>
      <c r="F31" s="6">
        <v>41.7</v>
      </c>
      <c r="G31" s="7"/>
    </row>
    <row r="32" spans="1:7" s="13" customFormat="1" ht="15" customHeight="1" x14ac:dyDescent="0.25">
      <c r="A32" s="4" t="s">
        <v>15</v>
      </c>
      <c r="B32" s="5">
        <v>30</v>
      </c>
      <c r="C32" s="6">
        <v>2.2000000000000002</v>
      </c>
      <c r="D32" s="6">
        <v>0.2</v>
      </c>
      <c r="E32" s="6">
        <v>14.6</v>
      </c>
      <c r="F32" s="6">
        <v>68.900000000000006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25</v>
      </c>
      <c r="B34" s="9">
        <v>437</v>
      </c>
      <c r="C34" s="10">
        <f>SUM(C29:C33)</f>
        <v>14.099999999999998</v>
      </c>
      <c r="D34" s="10">
        <f>SUM(D29:D33)</f>
        <v>9.8999999999999986</v>
      </c>
      <c r="E34" s="10">
        <f>SUM(E29:E33)</f>
        <v>54.9</v>
      </c>
      <c r="F34" s="10">
        <f>SUM(F29:F33)</f>
        <v>383.29999999999995</v>
      </c>
      <c r="G34" s="10"/>
    </row>
    <row r="35" spans="1:7" ht="15" customHeight="1" x14ac:dyDescent="0.25">
      <c r="A35" s="32" t="s">
        <v>21</v>
      </c>
      <c r="B35" s="33"/>
      <c r="C35" s="33"/>
      <c r="D35" s="33"/>
      <c r="E35" s="33"/>
      <c r="F35" s="33"/>
      <c r="G35" s="34"/>
    </row>
    <row r="36" spans="1:7" ht="36" customHeight="1" x14ac:dyDescent="0.25">
      <c r="A36" s="16" t="s">
        <v>22</v>
      </c>
      <c r="B36" s="5">
        <v>200</v>
      </c>
      <c r="C36" s="6">
        <v>5.6</v>
      </c>
      <c r="D36" s="6">
        <v>4.9000000000000004</v>
      </c>
      <c r="E36" s="6">
        <v>7.8</v>
      </c>
      <c r="F36" s="6">
        <v>102.8</v>
      </c>
      <c r="G36" s="7"/>
    </row>
    <row r="37" spans="1:7" ht="15" customHeight="1" x14ac:dyDescent="0.25">
      <c r="A37" s="8" t="s">
        <v>26</v>
      </c>
      <c r="B37" s="9">
        <v>200</v>
      </c>
      <c r="C37" s="10">
        <f>SUM(C36:C36)</f>
        <v>5.6</v>
      </c>
      <c r="D37" s="10">
        <f>SUM(D36:D36)</f>
        <v>4.9000000000000004</v>
      </c>
      <c r="E37" s="10">
        <f>SUM(E36:E36)</f>
        <v>7.8</v>
      </c>
      <c r="F37" s="10">
        <f>SUM(F36:F36)</f>
        <v>102.8</v>
      </c>
      <c r="G37" s="10"/>
    </row>
    <row r="38" spans="1:7" ht="15" customHeight="1" x14ac:dyDescent="0.25">
      <c r="A38" s="35" t="s">
        <v>17</v>
      </c>
      <c r="B38" s="36"/>
      <c r="C38" s="18">
        <f>SUM(C10+C13+C23+C27+C34+C37)</f>
        <v>67.399999999999991</v>
      </c>
      <c r="D38" s="18">
        <f>SUM(D10+D13+D23+D27+D34+D37)</f>
        <v>59.999999999999993</v>
      </c>
      <c r="E38" s="18">
        <f>SUM(E10+E13+E23+E27+E34+E37)</f>
        <v>277.40000000000003</v>
      </c>
      <c r="F38" s="18">
        <f>SUM(F10+F13+F23+F27+F34+F37)</f>
        <v>1957.8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4" t="s">
        <v>47</v>
      </c>
      <c r="B1" s="42"/>
      <c r="C1" s="42"/>
      <c r="D1" s="42"/>
      <c r="E1" s="42"/>
      <c r="F1" s="42"/>
      <c r="G1" s="42"/>
    </row>
    <row r="2" spans="1:7" ht="45" customHeight="1" x14ac:dyDescent="0.25">
      <c r="A2" s="43" t="s">
        <v>23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5.5" customHeight="1" x14ac:dyDescent="0.25">
      <c r="A6" s="4" t="s">
        <v>31</v>
      </c>
      <c r="B6" s="17" t="s">
        <v>35</v>
      </c>
      <c r="C6" s="6">
        <v>8</v>
      </c>
      <c r="D6" s="6">
        <v>4.5999999999999996</v>
      </c>
      <c r="E6" s="6">
        <v>34.200000000000003</v>
      </c>
      <c r="F6" s="6">
        <v>210.5</v>
      </c>
      <c r="G6" s="7"/>
    </row>
    <row r="7" spans="1:7" ht="15.75" customHeight="1" x14ac:dyDescent="0.25">
      <c r="A7" s="4" t="s">
        <v>32</v>
      </c>
      <c r="B7" s="5">
        <v>45</v>
      </c>
      <c r="C7" s="6">
        <v>5.5</v>
      </c>
      <c r="D7" s="6">
        <v>5</v>
      </c>
      <c r="E7" s="6">
        <v>0.3</v>
      </c>
      <c r="F7" s="6">
        <v>68.599999999999994</v>
      </c>
      <c r="G7" s="7"/>
    </row>
    <row r="8" spans="1:7" ht="25.5" customHeight="1" x14ac:dyDescent="0.25">
      <c r="A8" s="4" t="s">
        <v>33</v>
      </c>
      <c r="B8" s="22" t="s">
        <v>36</v>
      </c>
      <c r="C8" s="6">
        <v>5.6</v>
      </c>
      <c r="D8" s="6">
        <v>4.9000000000000004</v>
      </c>
      <c r="E8" s="6">
        <v>9.3000000000000007</v>
      </c>
      <c r="F8" s="6">
        <v>104.8</v>
      </c>
      <c r="G8" s="7"/>
    </row>
    <row r="9" spans="1:7" ht="15" customHeight="1" x14ac:dyDescent="0.25">
      <c r="A9" s="16" t="s">
        <v>34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470</v>
      </c>
      <c r="C10" s="10">
        <f>SUM(C6:C9)</f>
        <v>20.6</v>
      </c>
      <c r="D10" s="10">
        <f>SUM(D6:D9)</f>
        <v>15.1</v>
      </c>
      <c r="E10" s="10">
        <f>SUM(E6:E9)</f>
        <v>54.099999999999994</v>
      </c>
      <c r="F10" s="10">
        <f>SUM(F6:F9)</f>
        <v>436.3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32.25" customHeight="1" x14ac:dyDescent="0.25">
      <c r="A12" s="4" t="s">
        <v>37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40" t="s">
        <v>11</v>
      </c>
      <c r="B14" s="41"/>
      <c r="C14" s="41"/>
      <c r="D14" s="41"/>
      <c r="E14" s="41"/>
      <c r="F14" s="41"/>
      <c r="G14" s="41"/>
    </row>
    <row r="15" spans="1:7" x14ac:dyDescent="0.25">
      <c r="A15" s="16" t="s">
        <v>38</v>
      </c>
      <c r="B15" s="5" t="s">
        <v>18</v>
      </c>
      <c r="C15" s="11">
        <v>0.9</v>
      </c>
      <c r="D15" s="11">
        <v>3.6</v>
      </c>
      <c r="E15" s="11">
        <v>4.9000000000000004</v>
      </c>
      <c r="F15" s="11">
        <v>54.6</v>
      </c>
      <c r="G15" s="11"/>
    </row>
    <row r="16" spans="1:7" s="13" customFormat="1" ht="33.75" x14ac:dyDescent="0.25">
      <c r="A16" s="16" t="s">
        <v>39</v>
      </c>
      <c r="B16" s="5">
        <v>200</v>
      </c>
      <c r="C16" s="6">
        <v>1.5</v>
      </c>
      <c r="D16" s="6">
        <v>4</v>
      </c>
      <c r="E16" s="6">
        <v>7.2</v>
      </c>
      <c r="F16" s="6">
        <v>71.599999999999994</v>
      </c>
      <c r="G16" s="11"/>
    </row>
    <row r="17" spans="1:7" s="13" customFormat="1" ht="33.75" customHeight="1" x14ac:dyDescent="0.25">
      <c r="A17" s="16" t="s">
        <v>40</v>
      </c>
      <c r="B17" s="5" t="s">
        <v>30</v>
      </c>
      <c r="C17" s="6">
        <v>13.5</v>
      </c>
      <c r="D17" s="6">
        <v>16.7</v>
      </c>
      <c r="E17" s="6">
        <v>12.5</v>
      </c>
      <c r="F17" s="6">
        <v>262.7</v>
      </c>
      <c r="G17" s="11"/>
    </row>
    <row r="18" spans="1:7" ht="33" customHeight="1" x14ac:dyDescent="0.25">
      <c r="A18" s="16" t="s">
        <v>28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6.25" customHeight="1" x14ac:dyDescent="0.25">
      <c r="A19" s="4" t="s">
        <v>41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3.5" customHeight="1" x14ac:dyDescent="0.25">
      <c r="A20" s="25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2.7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725</v>
      </c>
      <c r="C23" s="10">
        <f>SUM(C15:C22)</f>
        <v>26.3</v>
      </c>
      <c r="D23" s="10">
        <f>SUM(D15:D22)</f>
        <v>29.399999999999995</v>
      </c>
      <c r="E23" s="10">
        <f>SUM(E15:E22)</f>
        <v>103.4</v>
      </c>
      <c r="F23" s="10">
        <f>SUM(F15:F22)</f>
        <v>796.5</v>
      </c>
      <c r="G23" s="10"/>
    </row>
    <row r="24" spans="1:7" ht="15" customHeight="1" x14ac:dyDescent="0.25">
      <c r="A24" s="32" t="s">
        <v>19</v>
      </c>
      <c r="B24" s="41"/>
      <c r="C24" s="41"/>
      <c r="D24" s="41"/>
      <c r="E24" s="41"/>
      <c r="F24" s="41"/>
      <c r="G24" s="41"/>
    </row>
    <row r="25" spans="1:7" ht="48" customHeight="1" x14ac:dyDescent="0.25">
      <c r="A25" s="16" t="s">
        <v>43</v>
      </c>
      <c r="B25" s="17">
        <v>160</v>
      </c>
      <c r="C25" s="6">
        <v>10.7</v>
      </c>
      <c r="D25" s="6">
        <v>7.2</v>
      </c>
      <c r="E25" s="6">
        <v>26.8</v>
      </c>
      <c r="F25" s="6">
        <v>228.8</v>
      </c>
      <c r="G25" s="7"/>
    </row>
    <row r="26" spans="1:7" ht="12.75" customHeight="1" x14ac:dyDescent="0.25">
      <c r="A26" s="16" t="s">
        <v>44</v>
      </c>
      <c r="B26" s="17">
        <v>50</v>
      </c>
      <c r="C26" s="6">
        <v>1</v>
      </c>
      <c r="D26" s="6">
        <v>2.5</v>
      </c>
      <c r="E26" s="6">
        <v>3.5</v>
      </c>
      <c r="F26" s="6">
        <v>43.9</v>
      </c>
      <c r="G26" s="7"/>
    </row>
    <row r="27" spans="1:7" ht="15.75" customHeight="1" x14ac:dyDescent="0.25">
      <c r="A27" s="16" t="s">
        <v>22</v>
      </c>
      <c r="B27" s="5">
        <v>200</v>
      </c>
      <c r="C27" s="6">
        <v>5.6</v>
      </c>
      <c r="D27" s="6">
        <v>4.9000000000000004</v>
      </c>
      <c r="E27" s="6">
        <v>7.8</v>
      </c>
      <c r="F27" s="6">
        <v>102.8</v>
      </c>
      <c r="G27" s="7"/>
    </row>
    <row r="28" spans="1:7" ht="15" customHeight="1" x14ac:dyDescent="0.25">
      <c r="A28" s="4" t="s">
        <v>15</v>
      </c>
      <c r="B28" s="5">
        <v>30</v>
      </c>
      <c r="C28" s="6">
        <v>2.2000000000000002</v>
      </c>
      <c r="D28" s="6">
        <v>0.2</v>
      </c>
      <c r="E28" s="6">
        <v>14.6</v>
      </c>
      <c r="F28" s="6">
        <v>68.900000000000006</v>
      </c>
      <c r="G28" s="7"/>
    </row>
    <row r="29" spans="1:7" ht="13.5" customHeight="1" x14ac:dyDescent="0.25">
      <c r="A29" s="16" t="s">
        <v>42</v>
      </c>
      <c r="B29" s="5">
        <v>20</v>
      </c>
      <c r="C29" s="6">
        <v>0.6</v>
      </c>
      <c r="D29" s="6">
        <v>0.7</v>
      </c>
      <c r="E29" s="6">
        <v>15.5</v>
      </c>
      <c r="F29" s="6">
        <v>70.8</v>
      </c>
      <c r="G29" s="7"/>
    </row>
    <row r="30" spans="1:7" ht="15" customHeight="1" x14ac:dyDescent="0.25">
      <c r="A30" s="8" t="s">
        <v>16</v>
      </c>
      <c r="B30" s="9">
        <v>460</v>
      </c>
      <c r="C30" s="10">
        <f>SUM(C25:C29)</f>
        <v>20.099999999999998</v>
      </c>
      <c r="D30" s="10">
        <f>SUM(D25:D29)</f>
        <v>15.499999999999998</v>
      </c>
      <c r="E30" s="10">
        <f>SUM(E25:E29)</f>
        <v>68.2</v>
      </c>
      <c r="F30" s="10">
        <f>SUM(F25:F29)</f>
        <v>515.19999999999993</v>
      </c>
      <c r="G30" s="10"/>
    </row>
    <row r="31" spans="1:7" ht="15" customHeight="1" x14ac:dyDescent="0.25">
      <c r="A31" s="52" t="s">
        <v>17</v>
      </c>
      <c r="B31" s="53"/>
      <c r="C31" s="12">
        <f>SUM(C30+C23+C13+C10)</f>
        <v>67.7</v>
      </c>
      <c r="D31" s="12">
        <f>SUM(D30+D23+D13+D10)</f>
        <v>60.499999999999993</v>
      </c>
      <c r="E31" s="12">
        <f>SUM(E30+E23+E13+E10)</f>
        <v>257.60000000000002</v>
      </c>
      <c r="F31" s="12">
        <f>SUM(F10+F13+F23+F30)</f>
        <v>1885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2021-12-27T10:01:50Z</dcterms:modified>
  <cp:category/>
</cp:coreProperties>
</file>