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3" i="1" l="1"/>
  <c r="D33" i="1"/>
  <c r="E33" i="1"/>
  <c r="F33" i="1"/>
  <c r="F22" i="1" l="1"/>
  <c r="E22" i="1"/>
  <c r="D22" i="1"/>
  <c r="C22" i="1"/>
  <c r="C10" i="1"/>
  <c r="F36" i="1"/>
  <c r="E36" i="1"/>
  <c r="D36" i="1"/>
  <c r="C36" i="1"/>
  <c r="F28" i="2" l="1"/>
  <c r="E28" i="2"/>
  <c r="D28" i="2"/>
  <c r="C28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7" i="1" l="1"/>
  <c r="E29" i="2"/>
  <c r="D29" i="2"/>
  <c r="C29" i="2"/>
</calcChain>
</file>

<file path=xl/sharedStrings.xml><?xml version="1.0" encoding="utf-8"?>
<sst xmlns="http://schemas.openxmlformats.org/spreadsheetml/2006/main" count="84" uniqueCount="47">
  <si>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</si>
  <si>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</si>
  <si>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</si>
  <si>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</si>
  <si>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</si>
  <si>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</si>
  <si>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</si>
  <si>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</si>
  <si>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</si>
  <si>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</si>
  <si>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</si>
  <si>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</si>
  <si>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</si>
  <si>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</si>
  <si>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</si>
  <si>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</si>
  <si>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</si>
  <si>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</si>
  <si>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</si>
  <si>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</si>
  <si>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</si>
  <si>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</si>
  <si>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</si>
  <si>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</si>
  <si>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</si>
  <si>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</si>
  <si>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КАША ЖИДКАЯ (ПШЕНИЧНАЯ) №185</t>
  </si>
  <si>
    <t>ЧАЙ С МОЛОКОМ ИЛИ СЛИВКАМИ №394</t>
  </si>
  <si>
    <t>БУТЕРБРОД С ДЖЕМОМ ИЛИ ПОВИДЛОМ №2</t>
  </si>
  <si>
    <t>200/5</t>
  </si>
  <si>
    <t>2,3,</t>
  </si>
  <si>
    <t>СОК ЯБЛОЧНО №399</t>
  </si>
  <si>
    <t>СУП КАРТОФЕЛЬНЫЙ С МАКАРОННЫМИ ИЗДЕЛИЯМИ №82</t>
  </si>
  <si>
    <t>ТЕФТЕЛИ МЯСНЫЕ (1 ВАРИАНТ) №286</t>
  </si>
  <si>
    <t>КАПУСТА ТУШЕНАЯ №336</t>
  </si>
  <si>
    <t>КОМПОТ ИЗ СУШЕНЫХ ФРУКТОВ №376</t>
  </si>
  <si>
    <t>80/80</t>
  </si>
  <si>
    <t>СУФЛЕ ИЗ РЫБЫ №268</t>
  </si>
  <si>
    <t>КАРТОФЕЛЬ, ЗАПЕЧЕННЫЙ В СМЕТАННОМ СОУСЕ №151</t>
  </si>
  <si>
    <t>ЧАЙ С САХОРОМ, ВАРЕНЬЕМ, ДЖЕМОМ,МЕДОМ, ПОВИДЛОМ №392</t>
  </si>
  <si>
    <t>БУЛОЧКА ОСЕННЯЯ №478</t>
  </si>
  <si>
    <t>80/5</t>
  </si>
  <si>
    <t>НАПИТОК ИЗ ПЛОДОВ ШИПОВНИКА №398</t>
  </si>
  <si>
    <t>ИТОГО ЗА II УЖИН</t>
  </si>
  <si>
    <t>ИТОГО ЗА УЖИН</t>
  </si>
  <si>
    <t>ОГУРЕЦ СОЛЁНЫЙ</t>
  </si>
  <si>
    <t xml:space="preserve">13 день на 01.12.2021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</si>
</sst>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3" t="s">
        <v>46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23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9.25" customHeight="1" x14ac:dyDescent="0.25">
      <c r="A6" s="4" t="s">
        <v>26</v>
      </c>
      <c r="B6" s="17" t="s">
        <v>29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 t="s">
        <v>30</v>
      </c>
      <c r="E7" s="6">
        <v>14</v>
      </c>
      <c r="F7" s="6">
        <v>87.6</v>
      </c>
      <c r="G7" s="7"/>
    </row>
    <row r="8" spans="1:7" ht="26.25" customHeight="1" x14ac:dyDescent="0.25">
      <c r="A8" s="16" t="s">
        <v>28</v>
      </c>
      <c r="B8" s="22">
        <v>43981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14.3</v>
      </c>
      <c r="D10" s="10">
        <f>SUM(D6:D9)</f>
        <v>11.899999999999999</v>
      </c>
      <c r="E10" s="10">
        <f>SUM(E6:E9)</f>
        <v>80.599999999999994</v>
      </c>
      <c r="F10" s="10">
        <f>SUM(F6:F9)</f>
        <v>479.4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24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s="13" customFormat="1" ht="14.25" customHeight="1" x14ac:dyDescent="0.25">
      <c r="A15" s="16" t="s">
        <v>45</v>
      </c>
      <c r="B15" s="5" t="s">
        <v>17</v>
      </c>
      <c r="C15" s="11">
        <v>0.5</v>
      </c>
      <c r="D15" s="11">
        <v>0.1</v>
      </c>
      <c r="E15" s="11">
        <v>1</v>
      </c>
      <c r="F15" s="11">
        <v>7.8</v>
      </c>
      <c r="G15" s="15"/>
    </row>
    <row r="16" spans="1:7" ht="35.25" customHeight="1" x14ac:dyDescent="0.25">
      <c r="A16" s="16" t="s">
        <v>32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14"/>
    </row>
    <row r="17" spans="1:7" ht="24.75" customHeight="1" x14ac:dyDescent="0.25">
      <c r="A17" s="16" t="s">
        <v>33</v>
      </c>
      <c r="B17" s="5" t="s">
        <v>36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2.5" customHeight="1" x14ac:dyDescent="0.25">
      <c r="A18" s="16" t="s">
        <v>34</v>
      </c>
      <c r="B18" s="5">
        <v>150</v>
      </c>
      <c r="C18" s="6">
        <v>3.3</v>
      </c>
      <c r="D18" s="6">
        <v>5.7</v>
      </c>
      <c r="E18" s="6">
        <v>14.5</v>
      </c>
      <c r="F18" s="6">
        <v>123.5</v>
      </c>
      <c r="G18" s="7"/>
    </row>
    <row r="19" spans="1:7" ht="20.25" customHeight="1" x14ac:dyDescent="0.25">
      <c r="A19" s="23" t="s">
        <v>35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680</v>
      </c>
      <c r="C22" s="10">
        <f>SUM(C15:C20)</f>
        <v>22</v>
      </c>
      <c r="D22" s="10">
        <f>SUM(D15:D20)</f>
        <v>25.099999999999998</v>
      </c>
      <c r="E22" s="10">
        <f>SUM(E15:E20)</f>
        <v>83.3</v>
      </c>
      <c r="F22" s="10">
        <f>SUM(F15:F20)</f>
        <v>662.9</v>
      </c>
      <c r="G22" s="10"/>
    </row>
    <row r="23" spans="1:7" ht="15" customHeight="1" x14ac:dyDescent="0.25">
      <c r="A23" s="31" t="s">
        <v>14</v>
      </c>
      <c r="B23" s="32"/>
      <c r="C23" s="32"/>
      <c r="D23" s="32"/>
      <c r="E23" s="32"/>
      <c r="F23" s="32"/>
      <c r="G23" s="32"/>
    </row>
    <row r="24" spans="1:7" ht="24" customHeight="1" x14ac:dyDescent="0.25">
      <c r="A24" s="16" t="s">
        <v>40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27.75" customHeight="1" x14ac:dyDescent="0.25">
      <c r="A25" s="16" t="s">
        <v>42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8" t="s">
        <v>15</v>
      </c>
      <c r="B26" s="9">
        <v>210</v>
      </c>
      <c r="C26" s="19">
        <f>SUM(C24:C25)</f>
        <v>4.0999999999999996</v>
      </c>
      <c r="D26" s="19">
        <f>SUM(D24:D25)</f>
        <v>5.6</v>
      </c>
      <c r="E26" s="19">
        <f>SUM(E24:E25)</f>
        <v>44.900000000000006</v>
      </c>
      <c r="F26" s="19">
        <f>SUM(F24:F25)</f>
        <v>257</v>
      </c>
      <c r="G26" s="19"/>
    </row>
    <row r="27" spans="1:7" ht="15" customHeight="1" x14ac:dyDescent="0.25">
      <c r="A27" s="24" t="s">
        <v>19</v>
      </c>
      <c r="B27" s="25"/>
      <c r="C27" s="29"/>
      <c r="D27" s="29"/>
      <c r="E27" s="29"/>
      <c r="F27" s="29"/>
      <c r="G27" s="30"/>
    </row>
    <row r="28" spans="1:7" ht="20.25" customHeight="1" x14ac:dyDescent="0.25">
      <c r="A28" s="16" t="s">
        <v>37</v>
      </c>
      <c r="B28" s="17" t="s">
        <v>41</v>
      </c>
      <c r="C28" s="6">
        <v>13.4</v>
      </c>
      <c r="D28" s="6">
        <v>11</v>
      </c>
      <c r="E28" s="6">
        <v>3.4</v>
      </c>
      <c r="F28" s="6">
        <v>174.2</v>
      </c>
      <c r="G28" s="7"/>
    </row>
    <row r="29" spans="1:7" ht="46.5" customHeight="1" x14ac:dyDescent="0.25">
      <c r="A29" s="16" t="s">
        <v>38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44.25" customHeight="1" x14ac:dyDescent="0.25">
      <c r="A30" s="4" t="s">
        <v>39</v>
      </c>
      <c r="B30" s="5" t="s">
        <v>24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25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44</v>
      </c>
      <c r="B33" s="9">
        <v>465</v>
      </c>
      <c r="C33" s="10">
        <f>SUM(C28:C32)</f>
        <v>19.000000000000004</v>
      </c>
      <c r="D33" s="10">
        <f>SUM(D28:D32)</f>
        <v>15.899999999999999</v>
      </c>
      <c r="E33" s="10">
        <f>SUM(E28:E32)</f>
        <v>46.6</v>
      </c>
      <c r="F33" s="10">
        <f>SUM(F28:F32)</f>
        <v>418.79999999999995</v>
      </c>
      <c r="G33" s="10"/>
    </row>
    <row r="34" spans="1:7" ht="15" customHeight="1" x14ac:dyDescent="0.25">
      <c r="A34" s="24" t="s">
        <v>20</v>
      </c>
      <c r="B34" s="25"/>
      <c r="C34" s="25"/>
      <c r="D34" s="25"/>
      <c r="E34" s="25"/>
      <c r="F34" s="25"/>
      <c r="G34" s="26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43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7" t="s">
        <v>16</v>
      </c>
      <c r="B37" s="28"/>
      <c r="C37" s="18">
        <f>SUM(C10+C13+C22+C26+C33+C36)</f>
        <v>65.300000000000011</v>
      </c>
      <c r="D37" s="18">
        <f>SUM(D10+D13+D22+D26+D33+D36)</f>
        <v>63.099999999999994</v>
      </c>
      <c r="E37" s="18">
        <f>SUM(E10+E13+E22+E26+E33+E36)</f>
        <v>280.10000000000002</v>
      </c>
      <c r="F37" s="18">
        <f>SUM(F10+F13+F22+F26+F33+F36)</f>
        <v>1985.7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5" t="s">
        <v>46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22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7" customHeight="1" x14ac:dyDescent="0.25">
      <c r="A6" s="4" t="s">
        <v>26</v>
      </c>
      <c r="B6" s="17" t="s">
        <v>29</v>
      </c>
      <c r="C6" s="6">
        <v>9.3000000000000007</v>
      </c>
      <c r="D6" s="6">
        <v>4.5999999999999996</v>
      </c>
      <c r="E6" s="6">
        <v>39.200000000000003</v>
      </c>
      <c r="F6" s="6">
        <v>235.1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 t="s">
        <v>30</v>
      </c>
      <c r="E7" s="6">
        <v>14</v>
      </c>
      <c r="F7" s="6">
        <v>87.6</v>
      </c>
      <c r="G7" s="7"/>
    </row>
    <row r="8" spans="1:7" ht="26.25" customHeight="1" x14ac:dyDescent="0.25">
      <c r="A8" s="16" t="s">
        <v>28</v>
      </c>
      <c r="B8" s="22">
        <v>43981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14.3</v>
      </c>
      <c r="D10" s="10">
        <f>SUM(D6:D9)</f>
        <v>11.899999999999999</v>
      </c>
      <c r="E10" s="10">
        <f>SUM(E6:E9)</f>
        <v>80.599999999999994</v>
      </c>
      <c r="F10" s="10">
        <f>SUM(F6:F9)</f>
        <v>479.4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18.75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1" t="s">
        <v>11</v>
      </c>
      <c r="B14" s="32"/>
      <c r="C14" s="32"/>
      <c r="D14" s="32"/>
      <c r="E14" s="32"/>
      <c r="F14" s="32"/>
      <c r="G14" s="32"/>
    </row>
    <row r="15" spans="1:7" x14ac:dyDescent="0.25">
      <c r="A15" s="16" t="s">
        <v>45</v>
      </c>
      <c r="B15" s="5" t="s">
        <v>17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ht="36.75" customHeight="1" x14ac:dyDescent="0.25">
      <c r="A16" s="16" t="s">
        <v>32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3.25" customHeight="1" x14ac:dyDescent="0.25">
      <c r="A17" s="16" t="s">
        <v>33</v>
      </c>
      <c r="B17" s="5" t="s">
        <v>36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2.5" customHeight="1" x14ac:dyDescent="0.25">
      <c r="A18" s="16" t="s">
        <v>34</v>
      </c>
      <c r="B18" s="5">
        <v>150</v>
      </c>
      <c r="C18" s="6">
        <v>3.3</v>
      </c>
      <c r="D18" s="6">
        <v>5.7</v>
      </c>
      <c r="E18" s="6">
        <v>14.5</v>
      </c>
      <c r="F18" s="6">
        <v>123.5</v>
      </c>
      <c r="G18" s="7"/>
    </row>
    <row r="19" spans="1:7" ht="22.5" customHeight="1" x14ac:dyDescent="0.25">
      <c r="A19" s="23" t="s">
        <v>35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13</v>
      </c>
      <c r="B21" s="9">
        <v>780</v>
      </c>
      <c r="C21" s="10">
        <v>25.7</v>
      </c>
      <c r="D21" s="10">
        <v>24.1</v>
      </c>
      <c r="E21" s="10">
        <v>100.7</v>
      </c>
      <c r="F21" s="10">
        <v>742.4</v>
      </c>
      <c r="G21" s="10"/>
    </row>
    <row r="22" spans="1:7" ht="15" customHeight="1" x14ac:dyDescent="0.25">
      <c r="A22" s="24" t="s">
        <v>18</v>
      </c>
      <c r="B22" s="32"/>
      <c r="C22" s="32"/>
      <c r="D22" s="32"/>
      <c r="E22" s="32"/>
      <c r="F22" s="32"/>
      <c r="G22" s="32"/>
    </row>
    <row r="23" spans="1:7" ht="14.25" customHeight="1" x14ac:dyDescent="0.25">
      <c r="A23" s="16" t="s">
        <v>37</v>
      </c>
      <c r="B23" s="17" t="s">
        <v>41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45" customHeight="1" x14ac:dyDescent="0.25">
      <c r="A24" s="16" t="s">
        <v>38</v>
      </c>
      <c r="B24" s="5">
        <v>150</v>
      </c>
      <c r="C24" s="6">
        <v>3.2</v>
      </c>
      <c r="D24" s="6">
        <v>4.7</v>
      </c>
      <c r="E24" s="6">
        <v>18.100000000000001</v>
      </c>
      <c r="F24" s="6">
        <v>134.19999999999999</v>
      </c>
      <c r="G24" s="7"/>
    </row>
    <row r="25" spans="1:7" ht="45.75" customHeight="1" x14ac:dyDescent="0.25">
      <c r="A25" s="4" t="s">
        <v>39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8.75" customHeight="1" x14ac:dyDescent="0.25">
      <c r="A26" s="4" t="s">
        <v>25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16" t="s">
        <v>40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15</v>
      </c>
      <c r="B28" s="9">
        <v>515</v>
      </c>
      <c r="C28" s="10">
        <f>SUM(C23:C27)</f>
        <v>22.700000000000003</v>
      </c>
      <c r="D28" s="10">
        <f>SUM(D23:D27)</f>
        <v>21.4</v>
      </c>
      <c r="E28" s="10">
        <f>SUM(E23:E27)</f>
        <v>73.2</v>
      </c>
      <c r="F28" s="10">
        <f>SUM(F23:F27)</f>
        <v>589.79999999999995</v>
      </c>
      <c r="G28" s="10"/>
    </row>
    <row r="29" spans="1:7" ht="15" customHeight="1" x14ac:dyDescent="0.25">
      <c r="A29" s="43" t="s">
        <v>16</v>
      </c>
      <c r="B29" s="44"/>
      <c r="C29" s="12">
        <f>SUM(C28+C21+C13+C10)</f>
        <v>63.600000000000009</v>
      </c>
      <c r="D29" s="12">
        <f>SUM(D28+D21+D13+D10)</f>
        <v>57.6</v>
      </c>
      <c r="E29" s="12">
        <f>SUM(E28+E21+E13+E10)</f>
        <v>272.2</v>
      </c>
      <c r="F29" s="12">
        <f>SUM(F10+F13+F21+F28)</f>
        <v>1886.7</v>
      </c>
      <c r="G29" s="20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2021-11-28T14:55:14Z</dcterms:modified>
  <cp:category/>
</cp:coreProperties>
</file>