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8" i="1" l="1"/>
  <c r="E31" i="2"/>
  <c r="D31" i="2"/>
  <c r="C31" i="2"/>
</calcChain>
</file>

<file path=xl/sharedStrings.xml><?xml version="1.0" encoding="utf-8"?>
<sst xmlns="http://schemas.openxmlformats.org/spreadsheetml/2006/main" count="80" uniqueCount="45">
  <si>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</si>
  <si>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</si>
  <si>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</si>
  <si>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</si>
  <si>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</si>
  <si>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</si>
  <si>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</si>
  <si>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</si>
  <si>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</si>
  <si>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</si>
  <si>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</si>
  <si>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</si>
  <si>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</si>
  <si>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</si>
  <si>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</si>
  <si>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</si>
  <si>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</si>
  <si>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</si>
  <si>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60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</si>
  <si>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</si>
  <si>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</si>
  <si>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</si>
  <si>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</si>
  <si>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</si>
  <si>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</si>
  <si>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</si>
  <si>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</si>
  <si>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ЧАЙ С МОЛОКОМ ИЛИ СЛИВКАМИ №394</t>
  </si>
  <si>
    <t>ЧАЙ С ЛИМОНОМ №393</t>
  </si>
  <si>
    <t>180/10/7</t>
  </si>
  <si>
    <t>СУП МОЛОЧНЫЙ С КРУПОЙ (ГРЕЧНЕВОЙ) №94</t>
  </si>
  <si>
    <t>БУТЕРБРОД С СЫРОМ</t>
  </si>
  <si>
    <t>220/2</t>
  </si>
  <si>
    <t>40/5/15</t>
  </si>
  <si>
    <t>ФРУКТЫ (ЯБЛОКО) №368</t>
  </si>
  <si>
    <t>ЩИ ИЗ СВЕЖЕЙ КАПУСТЫ С КАРТОФЕЛЕМ №67</t>
  </si>
  <si>
    <t>ЗАПЕКАНКА ИЗ ПЕЧЕНИ С РИСОМ №294</t>
  </si>
  <si>
    <t>КОМПОТ ИЗ СУШЕНЫХ ФРУКТОВ №376</t>
  </si>
  <si>
    <t>195/5</t>
  </si>
  <si>
    <t>БУЛОЧКА ВЕСНУШКА №473</t>
  </si>
  <si>
    <t>КИСЕЛЬ ИЗ ПОВИДЛА, ДЖЕМА, ВАРЕНЬЯ №383</t>
  </si>
  <si>
    <t>СЫРНИКИ ИЗ ТВОРОГА №231</t>
  </si>
  <si>
    <t>СОУС МОЛОЧНЫЙ (СЛАДКИЙ) №351</t>
  </si>
  <si>
    <t>ПОМИДОРЫ СОЛЁНЫЕ</t>
  </si>
  <si>
    <t xml:space="preserve">4 день на 18.11.2021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</si>
</sst>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44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24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35.25" customHeight="1" x14ac:dyDescent="0.25">
      <c r="A6" s="4" t="s">
        <v>30</v>
      </c>
      <c r="B6" s="17" t="s">
        <v>32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2.2999999999999998</v>
      </c>
      <c r="F7" s="6">
        <v>87.6</v>
      </c>
      <c r="G7" s="7"/>
    </row>
    <row r="8" spans="1:7" ht="16.5" customHeight="1" x14ac:dyDescent="0.25">
      <c r="A8" s="4" t="s">
        <v>31</v>
      </c>
      <c r="B8" s="22" t="s">
        <v>33</v>
      </c>
      <c r="C8" s="6">
        <v>6.4</v>
      </c>
      <c r="D8" s="6">
        <v>8.1</v>
      </c>
      <c r="E8" s="6">
        <v>8.1</v>
      </c>
      <c r="F8" s="6">
        <v>182.3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462</v>
      </c>
      <c r="C10" s="10">
        <f>SUM(C6:C9)</f>
        <v>15.500000000000002</v>
      </c>
      <c r="D10" s="10">
        <f>SUM(D6:D9)</f>
        <v>16.299999999999997</v>
      </c>
      <c r="E10" s="10">
        <f>SUM(E6:E9)</f>
        <v>28.9</v>
      </c>
      <c r="F10" s="10">
        <f>SUM(F6:F9)</f>
        <v>423.8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22.5" customHeight="1" x14ac:dyDescent="0.25">
      <c r="A12" s="4" t="s">
        <v>34</v>
      </c>
      <c r="B12" s="5">
        <v>200</v>
      </c>
      <c r="C12" s="6">
        <v>0.3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0.3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18" customHeight="1" x14ac:dyDescent="0.25">
      <c r="A15" s="16" t="s">
        <v>43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5"/>
    </row>
    <row r="16" spans="1:7" ht="33" customHeight="1" x14ac:dyDescent="0.25">
      <c r="A16" s="16" t="s">
        <v>35</v>
      </c>
      <c r="B16" s="5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14"/>
    </row>
    <row r="17" spans="1:7" ht="22.5" x14ac:dyDescent="0.25">
      <c r="A17" s="16" t="s">
        <v>36</v>
      </c>
      <c r="B17" s="5" t="s">
        <v>38</v>
      </c>
      <c r="C17" s="6">
        <v>25.4</v>
      </c>
      <c r="D17" s="6">
        <v>13.8</v>
      </c>
      <c r="E17" s="6">
        <v>21.9</v>
      </c>
      <c r="F17" s="6">
        <v>348.3</v>
      </c>
      <c r="G17" s="7"/>
    </row>
    <row r="18" spans="1:7" ht="23.25" customHeight="1" x14ac:dyDescent="0.25">
      <c r="A18" s="16" t="s">
        <v>37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7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5" customHeight="1" x14ac:dyDescent="0.25">
      <c r="A21" s="4"/>
      <c r="B21" s="29"/>
      <c r="C21" s="30"/>
      <c r="D21" s="30"/>
      <c r="E21" s="30"/>
      <c r="F21" s="30"/>
      <c r="G21" s="31"/>
    </row>
    <row r="22" spans="1:7" ht="1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710</v>
      </c>
      <c r="C23" s="10">
        <f>SUM(C15:C22)</f>
        <v>32.4</v>
      </c>
      <c r="D23" s="10">
        <f>SUM(D15:D22)</f>
        <v>18.3</v>
      </c>
      <c r="E23" s="10">
        <f>SUM(E15:E22)</f>
        <v>75.400000000000006</v>
      </c>
      <c r="F23" s="10">
        <f>SUM(F15:F22)</f>
        <v>631.79999999999995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24" customHeight="1" x14ac:dyDescent="0.25">
      <c r="A25" s="16" t="s">
        <v>39</v>
      </c>
      <c r="B25" s="5">
        <v>50</v>
      </c>
      <c r="C25" s="6">
        <v>4</v>
      </c>
      <c r="D25" s="6">
        <v>3</v>
      </c>
      <c r="E25" s="6">
        <v>29.6</v>
      </c>
      <c r="F25" s="6">
        <v>160.5</v>
      </c>
      <c r="G25" s="7"/>
    </row>
    <row r="26" spans="1:7" ht="27.75" customHeight="1" x14ac:dyDescent="0.25">
      <c r="A26" s="16" t="s">
        <v>40</v>
      </c>
      <c r="B26" s="5">
        <v>180</v>
      </c>
      <c r="C26" s="6">
        <v>0.1</v>
      </c>
      <c r="D26" s="6">
        <v>0</v>
      </c>
      <c r="E26" s="6">
        <v>25.7</v>
      </c>
      <c r="F26" s="6">
        <v>102.6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4.0999999999999996</v>
      </c>
      <c r="D27" s="19">
        <f>SUM(D25:D26)</f>
        <v>3</v>
      </c>
      <c r="E27" s="19">
        <f>SUM(E25:E26)</f>
        <v>55.3</v>
      </c>
      <c r="F27" s="19">
        <f>SUM(F25:F26)</f>
        <v>263.10000000000002</v>
      </c>
      <c r="G27" s="19"/>
    </row>
    <row r="28" spans="1:7" ht="15" customHeight="1" x14ac:dyDescent="0.25">
      <c r="A28" s="37" t="s">
        <v>20</v>
      </c>
      <c r="B28" s="38"/>
      <c r="C28" s="38"/>
      <c r="D28" s="38"/>
      <c r="E28" s="38"/>
      <c r="F28" s="38"/>
      <c r="G28" s="39"/>
    </row>
    <row r="29" spans="1:7" ht="27.75" customHeight="1" x14ac:dyDescent="0.25">
      <c r="A29" s="16" t="s">
        <v>41</v>
      </c>
      <c r="B29" s="17">
        <v>150</v>
      </c>
      <c r="C29" s="6">
        <v>28.9</v>
      </c>
      <c r="D29" s="6">
        <v>23.1</v>
      </c>
      <c r="E29" s="6">
        <v>17.8</v>
      </c>
      <c r="F29" s="6">
        <v>404</v>
      </c>
      <c r="G29" s="7"/>
    </row>
    <row r="30" spans="1:7" ht="27.75" customHeight="1" x14ac:dyDescent="0.25">
      <c r="A30" s="16" t="s">
        <v>42</v>
      </c>
      <c r="B30" s="5">
        <v>60</v>
      </c>
      <c r="C30" s="6">
        <v>1.1000000000000001</v>
      </c>
      <c r="D30" s="6">
        <v>2.2999999999999998</v>
      </c>
      <c r="E30" s="6">
        <v>6.7</v>
      </c>
      <c r="F30" s="6">
        <v>52.3</v>
      </c>
      <c r="G30" s="7"/>
    </row>
    <row r="31" spans="1:7" s="13" customFormat="1" ht="15" customHeight="1" x14ac:dyDescent="0.25">
      <c r="A31" s="16" t="s">
        <v>28</v>
      </c>
      <c r="B31" s="5" t="s">
        <v>29</v>
      </c>
      <c r="C31" s="6">
        <v>0.2</v>
      </c>
      <c r="D31" s="6">
        <v>0</v>
      </c>
      <c r="E31" s="6">
        <v>10</v>
      </c>
      <c r="F31" s="6">
        <v>41.7</v>
      </c>
      <c r="G31" s="7"/>
    </row>
    <row r="32" spans="1:7" s="13" customFormat="1" ht="15" customHeight="1" x14ac:dyDescent="0.25">
      <c r="A32" s="4" t="s">
        <v>15</v>
      </c>
      <c r="B32" s="5">
        <v>40</v>
      </c>
      <c r="C32" s="6">
        <v>3.1</v>
      </c>
      <c r="D32" s="6">
        <v>0.2</v>
      </c>
      <c r="E32" s="6">
        <v>20.100000000000001</v>
      </c>
      <c r="F32" s="6">
        <v>94.7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25</v>
      </c>
      <c r="B34" s="9">
        <v>447</v>
      </c>
      <c r="C34" s="10">
        <f>SUM(C29:C33)</f>
        <v>33.299999999999997</v>
      </c>
      <c r="D34" s="10">
        <f>SUM(D29:D33)</f>
        <v>25.6</v>
      </c>
      <c r="E34" s="10">
        <f>SUM(E29:E33)</f>
        <v>54.6</v>
      </c>
      <c r="F34" s="10">
        <f>SUM(F29:F33)</f>
        <v>592.70000000000005</v>
      </c>
      <c r="G34" s="10"/>
    </row>
    <row r="35" spans="1:7" ht="15" customHeight="1" x14ac:dyDescent="0.25">
      <c r="A35" s="32" t="s">
        <v>21</v>
      </c>
      <c r="B35" s="33"/>
      <c r="C35" s="33"/>
      <c r="D35" s="33"/>
      <c r="E35" s="33"/>
      <c r="F35" s="33"/>
      <c r="G35" s="34"/>
    </row>
    <row r="36" spans="1:7" ht="36" customHeight="1" x14ac:dyDescent="0.25">
      <c r="A36" s="16" t="s">
        <v>22</v>
      </c>
      <c r="B36" s="5">
        <v>200</v>
      </c>
      <c r="C36" s="6">
        <v>5.6</v>
      </c>
      <c r="D36" s="6">
        <v>4.9000000000000004</v>
      </c>
      <c r="E36" s="6">
        <v>7.8</v>
      </c>
      <c r="F36" s="6">
        <v>102.8</v>
      </c>
      <c r="G36" s="7"/>
    </row>
    <row r="37" spans="1:7" ht="15" customHeight="1" x14ac:dyDescent="0.25">
      <c r="A37" s="8" t="s">
        <v>26</v>
      </c>
      <c r="B37" s="9">
        <v>200</v>
      </c>
      <c r="C37" s="10">
        <f>SUM(C36:C36)</f>
        <v>5.6</v>
      </c>
      <c r="D37" s="10">
        <f>SUM(D36:D36)</f>
        <v>4.9000000000000004</v>
      </c>
      <c r="E37" s="10">
        <f>SUM(E36:E36)</f>
        <v>7.8</v>
      </c>
      <c r="F37" s="10">
        <f>SUM(F36:F36)</f>
        <v>102.8</v>
      </c>
      <c r="G37" s="10"/>
    </row>
    <row r="38" spans="1:7" ht="15" customHeight="1" x14ac:dyDescent="0.25">
      <c r="A38" s="35" t="s">
        <v>17</v>
      </c>
      <c r="B38" s="36"/>
      <c r="C38" s="18">
        <f>SUM(C10+C13+C23+C27+C34+C37)</f>
        <v>91.199999999999989</v>
      </c>
      <c r="D38" s="18">
        <f>SUM(D10+D13+D23+D27+D34+D37)</f>
        <v>68.900000000000006</v>
      </c>
      <c r="E38" s="18">
        <f>SUM(E10+E13+E23+E27+E34+E37)</f>
        <v>241.00000000000003</v>
      </c>
      <c r="F38" s="18">
        <f>SUM(F10+F13+F23+F27+F34+F37)</f>
        <v>2105.4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44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23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30</v>
      </c>
      <c r="B6" s="17" t="s">
        <v>32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4" t="s">
        <v>27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17.25" customHeight="1" x14ac:dyDescent="0.25">
      <c r="A8" s="4" t="s">
        <v>31</v>
      </c>
      <c r="B8" s="22" t="s">
        <v>33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462</v>
      </c>
      <c r="C10" s="10">
        <f>SUM(C6:C9)</f>
        <v>15.500000000000002</v>
      </c>
      <c r="D10" s="10">
        <f>SUM(D6:D9)</f>
        <v>16.299999999999997</v>
      </c>
      <c r="E10" s="10">
        <f>SUM(E6:E9)</f>
        <v>52</v>
      </c>
      <c r="F10" s="10">
        <f>SUM(F6:F9)</f>
        <v>423.8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18.75" customHeight="1" x14ac:dyDescent="0.25">
      <c r="A12" s="4" t="s">
        <v>34</v>
      </c>
      <c r="B12" s="5">
        <v>200</v>
      </c>
      <c r="C12" s="6">
        <v>0.3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0.3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43</v>
      </c>
      <c r="B15" s="5" t="s">
        <v>18</v>
      </c>
      <c r="C15" s="11">
        <v>0.7</v>
      </c>
      <c r="D15" s="11">
        <v>0</v>
      </c>
      <c r="E15" s="11">
        <v>1.4</v>
      </c>
      <c r="F15" s="11">
        <v>8.1</v>
      </c>
      <c r="G15" s="11"/>
    </row>
    <row r="16" spans="1:7" s="13" customFormat="1" ht="33.75" x14ac:dyDescent="0.25">
      <c r="A16" s="16" t="s">
        <v>35</v>
      </c>
      <c r="B16" s="5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11"/>
    </row>
    <row r="17" spans="1:7" s="13" customFormat="1" ht="26.25" customHeight="1" x14ac:dyDescent="0.25">
      <c r="A17" s="16" t="s">
        <v>36</v>
      </c>
      <c r="B17" s="5" t="s">
        <v>38</v>
      </c>
      <c r="C17" s="6">
        <v>25.4</v>
      </c>
      <c r="D17" s="6">
        <v>13.8</v>
      </c>
      <c r="E17" s="6">
        <v>21.9</v>
      </c>
      <c r="F17" s="6">
        <v>348.2</v>
      </c>
      <c r="G17" s="11"/>
    </row>
    <row r="18" spans="1:7" ht="21" customHeight="1" x14ac:dyDescent="0.25">
      <c r="A18" s="16" t="s">
        <v>37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8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710</v>
      </c>
      <c r="C23" s="10">
        <f>SUM(C15:C22)</f>
        <v>32.4</v>
      </c>
      <c r="D23" s="10">
        <f>SUM(D15:D22)</f>
        <v>18.3</v>
      </c>
      <c r="E23" s="10">
        <f>SUM(E15:E22)</f>
        <v>75.400000000000006</v>
      </c>
      <c r="F23" s="10">
        <f>SUM(F15:F22)</f>
        <v>631.70000000000005</v>
      </c>
      <c r="G23" s="10"/>
    </row>
    <row r="24" spans="1:7" ht="15" customHeight="1" x14ac:dyDescent="0.25">
      <c r="A24" s="32" t="s">
        <v>19</v>
      </c>
      <c r="B24" s="41"/>
      <c r="C24" s="41"/>
      <c r="D24" s="41"/>
      <c r="E24" s="41"/>
      <c r="F24" s="41"/>
      <c r="G24" s="41"/>
    </row>
    <row r="25" spans="1:7" ht="21" customHeight="1" x14ac:dyDescent="0.25">
      <c r="A25" s="16" t="s">
        <v>41</v>
      </c>
      <c r="B25" s="17">
        <v>150</v>
      </c>
      <c r="C25" s="6">
        <v>29</v>
      </c>
      <c r="D25" s="6">
        <v>23.2</v>
      </c>
      <c r="E25" s="6">
        <v>17.8</v>
      </c>
      <c r="F25" s="6">
        <v>405.2</v>
      </c>
      <c r="G25" s="7"/>
    </row>
    <row r="26" spans="1:7" ht="23.25" customHeight="1" x14ac:dyDescent="0.25">
      <c r="A26" s="16" t="s">
        <v>42</v>
      </c>
      <c r="B26" s="5">
        <v>60</v>
      </c>
      <c r="C26" s="6">
        <v>1.1000000000000001</v>
      </c>
      <c r="D26" s="6">
        <v>2.2999999999999998</v>
      </c>
      <c r="E26" s="6">
        <v>6.7</v>
      </c>
      <c r="F26" s="6">
        <v>52.7</v>
      </c>
      <c r="G26" s="7"/>
    </row>
    <row r="27" spans="1:7" ht="24.75" customHeight="1" x14ac:dyDescent="0.25">
      <c r="A27" s="16" t="s">
        <v>39</v>
      </c>
      <c r="B27" s="5">
        <v>200</v>
      </c>
      <c r="C27" s="6">
        <v>5.6</v>
      </c>
      <c r="D27" s="6">
        <v>4.9000000000000004</v>
      </c>
      <c r="E27" s="6">
        <v>7.8</v>
      </c>
      <c r="F27" s="6">
        <v>103.8</v>
      </c>
      <c r="G27" s="7"/>
    </row>
    <row r="28" spans="1:7" ht="36.75" customHeight="1" x14ac:dyDescent="0.25">
      <c r="A28" s="16" t="s">
        <v>22</v>
      </c>
      <c r="B28" s="5">
        <v>50</v>
      </c>
      <c r="C28" s="6">
        <v>4</v>
      </c>
      <c r="D28" s="6">
        <v>3</v>
      </c>
      <c r="E28" s="6">
        <v>29.6</v>
      </c>
      <c r="F28" s="6">
        <v>160.9</v>
      </c>
      <c r="G28" s="7"/>
    </row>
    <row r="29" spans="1:7" ht="12" customHeight="1" x14ac:dyDescent="0.25">
      <c r="A29" s="4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460</v>
      </c>
      <c r="C30" s="10">
        <f>SUM(C25:C29)</f>
        <v>39.700000000000003</v>
      </c>
      <c r="D30" s="10">
        <f>SUM(D25:D29)</f>
        <v>33.4</v>
      </c>
      <c r="E30" s="10">
        <f>SUM(E25:E29)</f>
        <v>61.9</v>
      </c>
      <c r="F30" s="10">
        <f>SUM(F25:F29)</f>
        <v>722.59999999999991</v>
      </c>
      <c r="G30" s="10"/>
    </row>
    <row r="31" spans="1:7" ht="15" customHeight="1" x14ac:dyDescent="0.25">
      <c r="A31" s="52" t="s">
        <v>17</v>
      </c>
      <c r="B31" s="53"/>
      <c r="C31" s="12">
        <f>SUM(C30+C23+C13+C10)</f>
        <v>87.899999999999991</v>
      </c>
      <c r="D31" s="12">
        <f>SUM(D30+D23+D13+D10)</f>
        <v>68.8</v>
      </c>
      <c r="E31" s="12">
        <f>SUM(E30+E23+E13+E10)</f>
        <v>208.3</v>
      </c>
      <c r="F31" s="12">
        <f>SUM(F10+F13+F23+F30)</f>
        <v>1869.3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2021-11-18T05:31:13Z</dcterms:modified>
  <cp:category/>
</cp:coreProperties>
</file>