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3" i="1" l="1"/>
  <c r="D33" i="1"/>
  <c r="E33" i="1"/>
  <c r="F33" i="1"/>
  <c r="F22" i="1" l="1"/>
  <c r="E22" i="1"/>
  <c r="D22" i="1"/>
  <c r="C22" i="1"/>
  <c r="C10" i="1"/>
  <c r="F36" i="1"/>
  <c r="E36" i="1"/>
  <c r="D36" i="1"/>
  <c r="C36" i="1"/>
  <c r="F28" i="2" l="1"/>
  <c r="E28" i="2"/>
  <c r="D28" i="2"/>
  <c r="C28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29" i="2"/>
  <c r="D29" i="2"/>
  <c r="C29" i="2"/>
</calcChain>
</file>

<file path=xl/sharedStrings.xml><?xml version="1.0" encoding="utf-8"?>
<sst xmlns="http://schemas.openxmlformats.org/spreadsheetml/2006/main" count="84" uniqueCount="47">
  <si>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</si>
  <si>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</si>
  <si>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</si>
  <si>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</si>
  <si>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</si>
  <si>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</si>
  <si>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</si>
  <si>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</si>
  <si>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</si>
  <si>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</si>
  <si>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</si>
  <si>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</si>
  <si>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</si>
  <si>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</si>
  <si>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</si>
  <si>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</si>
  <si>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</si>
  <si>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</si>
  <si>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</si>
  <si>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</si>
  <si>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</si>
  <si>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</si>
  <si>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</si>
  <si>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</si>
  <si>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</si>
  <si>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</si>
  <si>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</si>
  <si>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</si>
  <si>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</si>
  <si>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200/5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</si>
  <si>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</si>
  <si>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</si>
  <si>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</si>
  <si>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</si>
  <si>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</si>
  <si>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</si>
  <si>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80/80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</si>
  <si>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</si>
  <si>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</si>
  <si>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</si>
  <si>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</si>
  <si>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80/5</t>
  </si>
  <si>
    <t>НАПИТОК ИЗ ПЛОДОВ ШИПОВНИКА №398</t>
  </si>
  <si>
    <t>ИТОГО ЗА II УЖИН</t>
  </si>
  <si>
    <t>ИТОГО ЗА УЖИН</t>
  </si>
  <si>
    <t xml:space="preserve">13 день на 10.11.2021 </t>
  </si>
  <si>
    <t>ОГУРЕЦ СОЛЁНЫЙ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</si>
</sst>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15" sqref="A15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45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23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46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35.2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0.2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22</v>
      </c>
      <c r="D22" s="10">
        <f>SUM(D15:D20)</f>
        <v>25.099999999999998</v>
      </c>
      <c r="E22" s="10">
        <f>SUM(E15:E20)</f>
        <v>83.3</v>
      </c>
      <c r="F22" s="10">
        <f>SUM(F15:F20)</f>
        <v>662.9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40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42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210</v>
      </c>
      <c r="C26" s="19">
        <f>SUM(C24:C25)</f>
        <v>4.0999999999999996</v>
      </c>
      <c r="D26" s="19">
        <f>SUM(D24:D25)</f>
        <v>5.6</v>
      </c>
      <c r="E26" s="19">
        <f>SUM(E24:E25)</f>
        <v>44.900000000000006</v>
      </c>
      <c r="F26" s="19">
        <f>SUM(F24:F25)</f>
        <v>257</v>
      </c>
      <c r="G26" s="19"/>
    </row>
    <row r="27" spans="1:7" ht="15" customHeight="1" x14ac:dyDescent="0.25">
      <c r="A27" s="24" t="s">
        <v>19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 t="s">
        <v>41</v>
      </c>
      <c r="C28" s="6">
        <v>13.4</v>
      </c>
      <c r="D28" s="6">
        <v>11</v>
      </c>
      <c r="E28" s="6">
        <v>3.4</v>
      </c>
      <c r="F28" s="6">
        <v>174.2</v>
      </c>
      <c r="G28" s="7"/>
    </row>
    <row r="29" spans="1:7" ht="46.5" customHeight="1" x14ac:dyDescent="0.25">
      <c r="A29" s="16" t="s">
        <v>38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39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25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44</v>
      </c>
      <c r="B33" s="9">
        <v>465</v>
      </c>
      <c r="C33" s="10">
        <f>SUM(C28:C32)</f>
        <v>19.000000000000004</v>
      </c>
      <c r="D33" s="10">
        <f>SUM(D28:D32)</f>
        <v>15.899999999999999</v>
      </c>
      <c r="E33" s="10">
        <f>SUM(E28:E32)</f>
        <v>46.6</v>
      </c>
      <c r="F33" s="10">
        <f>SUM(F28:F32)</f>
        <v>418.79999999999995</v>
      </c>
      <c r="G33" s="10"/>
    </row>
    <row r="34" spans="1:7" ht="15" customHeight="1" x14ac:dyDescent="0.25">
      <c r="A34" s="24" t="s">
        <v>20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43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65.300000000000011</v>
      </c>
      <c r="D37" s="18">
        <f>SUM(D10+D13+D22+D26+D33+D36)</f>
        <v>63.099999999999994</v>
      </c>
      <c r="E37" s="18">
        <f>SUM(E10+E13+E22+E26+E33+E36)</f>
        <v>280.10000000000002</v>
      </c>
      <c r="F37" s="18">
        <f>SUM(F10+F13+F22+F26+F33+F36)</f>
        <v>1985.7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15" sqref="A1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45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22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46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2.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0">
        <v>25.7</v>
      </c>
      <c r="D21" s="10">
        <v>24.1</v>
      </c>
      <c r="E21" s="10">
        <v>100.7</v>
      </c>
      <c r="F21" s="10">
        <v>742.4</v>
      </c>
      <c r="G21" s="10"/>
    </row>
    <row r="22" spans="1:7" ht="15" customHeight="1" x14ac:dyDescent="0.25">
      <c r="A22" s="24" t="s">
        <v>18</v>
      </c>
      <c r="B22" s="32"/>
      <c r="C22" s="32"/>
      <c r="D22" s="32"/>
      <c r="E22" s="32"/>
      <c r="F22" s="32"/>
      <c r="G22" s="32"/>
    </row>
    <row r="23" spans="1:7" ht="14.25" customHeight="1" x14ac:dyDescent="0.25">
      <c r="A23" s="16" t="s">
        <v>37</v>
      </c>
      <c r="B23" s="17" t="s">
        <v>41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45" customHeight="1" x14ac:dyDescent="0.25">
      <c r="A24" s="16" t="s">
        <v>38</v>
      </c>
      <c r="B24" s="5">
        <v>150</v>
      </c>
      <c r="C24" s="6">
        <v>3.2</v>
      </c>
      <c r="D24" s="6">
        <v>4.7</v>
      </c>
      <c r="E24" s="6">
        <v>18.100000000000001</v>
      </c>
      <c r="F24" s="6">
        <v>134.19999999999999</v>
      </c>
      <c r="G24" s="7"/>
    </row>
    <row r="25" spans="1:7" ht="45.75" customHeight="1" x14ac:dyDescent="0.25">
      <c r="A25" s="4" t="s">
        <v>39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8.75" customHeight="1" x14ac:dyDescent="0.25">
      <c r="A26" s="4" t="s">
        <v>25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f>SUM(C23:C27)</f>
        <v>22.700000000000003</v>
      </c>
      <c r="D28" s="10">
        <f>SUM(D23:D27)</f>
        <v>21.4</v>
      </c>
      <c r="E28" s="10">
        <f>SUM(E23:E27)</f>
        <v>73.2</v>
      </c>
      <c r="F28" s="10">
        <f>SUM(F23:F27)</f>
        <v>589.79999999999995</v>
      </c>
      <c r="G28" s="10"/>
    </row>
    <row r="29" spans="1:7" ht="15" customHeight="1" x14ac:dyDescent="0.25">
      <c r="A29" s="43" t="s">
        <v>16</v>
      </c>
      <c r="B29" s="44"/>
      <c r="C29" s="12">
        <f>SUM(C28+C21+C13+C10)</f>
        <v>63.600000000000009</v>
      </c>
      <c r="D29" s="12">
        <f>SUM(D28+D21+D13+D10)</f>
        <v>57.6</v>
      </c>
      <c r="E29" s="12">
        <f>SUM(E28+E21+E13+E10)</f>
        <v>272.2</v>
      </c>
      <c r="F29" s="12">
        <f>SUM(F10+F13+F21+F28)</f>
        <v>1886.7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2021-11-06T10:27:00Z</dcterms:modified>
  <cp:category/>
</cp:coreProperties>
</file>