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F23" i="1" l="1"/>
  <c r="E23" i="1"/>
  <c r="D23" i="1"/>
  <c r="C23" i="1"/>
  <c r="F23" i="2" l="1"/>
  <c r="E23" i="2"/>
  <c r="C10" i="1"/>
  <c r="F37" i="1"/>
  <c r="E37" i="1"/>
  <c r="D37" i="1"/>
  <c r="C37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E10" i="1"/>
  <c r="D10" i="1"/>
  <c r="E38" i="1" l="1"/>
  <c r="D38" i="1"/>
  <c r="F38" i="1"/>
  <c r="E31" i="2"/>
  <c r="D31" i="2"/>
  <c r="C31" i="2"/>
</calcChain>
</file>

<file path=xl/sharedStrings.xml><?xml version="1.0" encoding="utf-8"?>
<sst xmlns="http://schemas.openxmlformats.org/spreadsheetml/2006/main" count="80" uniqueCount="44">
  <si>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</si>
  <si>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</si>
  <si>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</si>
  <si>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</si>
  <si>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</si>
  <si>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</si>
  <si>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</si>
  <si>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</si>
  <si>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</si>
  <si>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</si>
  <si>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</si>
  <si>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</si>
  <si>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</si>
  <si>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</si>
  <si>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</si>
  <si>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</si>
  <si>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</si>
  <si>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</si>
  <si>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</si>
  <si>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</si>
  <si>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</si>
  <si>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</si>
  <si>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</si>
  <si>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</si>
  <si>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</si>
  <si>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</si>
  <si>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</si>
  <si>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ИКРА КАБАЧКОВАЯ КОНСЕРВИРОВАННАЯ</t>
  </si>
  <si>
    <t>ОМЛЕТ НАТУРАЛЬНЫЙ №215</t>
  </si>
  <si>
    <t>ЧАЙ С МОЛОКОМ ИЛИ СЛВКАМИ №394</t>
  </si>
  <si>
    <t>200.</t>
  </si>
  <si>
    <t>СОК ЯБЛОЧНЫЙ №399</t>
  </si>
  <si>
    <t>ПЮРЕ ИЗ МОРКОВИ ИЛИ СВЕКЛЫ (СВЕКЛА) №324</t>
  </si>
  <si>
    <t>СУП КОРТОФЕЛЬНЫЙ С МЯСНЫМИ ФРИКАДЕЛЬКАМИ №83</t>
  </si>
  <si>
    <t>МАКАРОННИК С МЯСОМ ИЛИ ПЕЧЕНЬЮ (ПЕЧЕНЬ) №292</t>
  </si>
  <si>
    <t>СОУС ТОМАТНЫЙ №348</t>
  </si>
  <si>
    <t>КОМПОТ ИЗ СВЕЖИХ ПЛОДОВ №372</t>
  </si>
  <si>
    <t>200/25</t>
  </si>
  <si>
    <t>НАПИТОК ИЗ ПЛОДОВ ШИПОВНИКА №389</t>
  </si>
  <si>
    <t>ПЕЧЕНЬЕ</t>
  </si>
  <si>
    <t>ЗАПЕКАНКА ИЗ ТВОРОГА С МОРКОВЬЮ №238</t>
  </si>
  <si>
    <t>СОУС МОЛОЧНЫЙ №350</t>
  </si>
  <si>
    <t>КОФЕЙНЫЙ НАПИТОК С МОЛОКОМ №395</t>
  </si>
  <si>
    <t xml:space="preserve">7 день на 26.10.2021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</si>
</sst>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43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27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28</v>
      </c>
      <c r="B7" s="5">
        <v>110</v>
      </c>
      <c r="C7" s="6">
        <v>11.1</v>
      </c>
      <c r="D7" s="6">
        <v>13.9</v>
      </c>
      <c r="E7" s="6">
        <v>2.1</v>
      </c>
      <c r="F7" s="6">
        <v>182.5</v>
      </c>
      <c r="G7" s="7"/>
    </row>
    <row r="8" spans="1:7" ht="23.25" customHeight="1" x14ac:dyDescent="0.25">
      <c r="A8" s="4" t="s">
        <v>29</v>
      </c>
      <c r="B8" s="22" t="s">
        <v>30</v>
      </c>
      <c r="C8" s="6">
        <v>3</v>
      </c>
      <c r="D8" s="6">
        <v>2.5</v>
      </c>
      <c r="E8" s="6">
        <v>15.6</v>
      </c>
      <c r="F8" s="6">
        <v>97</v>
      </c>
      <c r="G8" s="7"/>
    </row>
    <row r="9" spans="1:7" ht="12.75" customHeight="1" x14ac:dyDescent="0.25">
      <c r="A9" s="16" t="s">
        <v>26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17.5</v>
      </c>
      <c r="D10" s="10">
        <f>SUM(D6:D9)</f>
        <v>22.599999999999998</v>
      </c>
      <c r="E10" s="10">
        <f>SUM(E6:E9)</f>
        <v>37.699999999999996</v>
      </c>
      <c r="F10" s="10">
        <f>SUM(F6:F9)</f>
        <v>429.5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1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38.25" customHeight="1" x14ac:dyDescent="0.25">
      <c r="A15" s="16" t="s">
        <v>32</v>
      </c>
      <c r="B15" s="5" t="s">
        <v>17</v>
      </c>
      <c r="C15" s="11">
        <v>1</v>
      </c>
      <c r="D15" s="11">
        <v>2</v>
      </c>
      <c r="E15" s="11">
        <v>6.1</v>
      </c>
      <c r="F15" s="11">
        <v>48.5</v>
      </c>
      <c r="G15" s="15"/>
    </row>
    <row r="16" spans="1:7" ht="34.5" customHeight="1" x14ac:dyDescent="0.25">
      <c r="A16" s="16" t="s">
        <v>33</v>
      </c>
      <c r="B16" s="5" t="s">
        <v>37</v>
      </c>
      <c r="C16" s="6">
        <v>6.8</v>
      </c>
      <c r="D16" s="6">
        <v>6.5</v>
      </c>
      <c r="E16" s="6">
        <v>14.3</v>
      </c>
      <c r="F16" s="6">
        <v>142.9</v>
      </c>
      <c r="G16" s="14"/>
    </row>
    <row r="17" spans="1:7" ht="33.75" x14ac:dyDescent="0.25">
      <c r="A17" s="16" t="s">
        <v>34</v>
      </c>
      <c r="B17" s="5">
        <v>200</v>
      </c>
      <c r="C17" s="6">
        <v>19.7</v>
      </c>
      <c r="D17" s="6">
        <v>10.1</v>
      </c>
      <c r="E17" s="6">
        <v>42.1</v>
      </c>
      <c r="F17" s="6">
        <v>361.9</v>
      </c>
      <c r="G17" s="7"/>
    </row>
    <row r="18" spans="1:7" ht="15.75" customHeight="1" x14ac:dyDescent="0.25">
      <c r="A18" s="16" t="s">
        <v>35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3.25" customHeight="1" x14ac:dyDescent="0.25">
      <c r="A19" s="4" t="s">
        <v>36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25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735</v>
      </c>
      <c r="C23" s="10">
        <f>SUM(C15:C22)</f>
        <v>30.6</v>
      </c>
      <c r="D23" s="10">
        <f>SUM(D15:D22)</f>
        <v>20.5</v>
      </c>
      <c r="E23" s="10">
        <f>SUM(E15:E22)</f>
        <v>102.19999999999999</v>
      </c>
      <c r="F23" s="10">
        <f>SUM(F15:F22)</f>
        <v>743.8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38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7.25" customHeight="1" x14ac:dyDescent="0.25">
      <c r="A26" s="16" t="s">
        <v>39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15" customHeight="1" x14ac:dyDescent="0.25">
      <c r="A27" s="23" t="s">
        <v>15</v>
      </c>
      <c r="B27" s="24">
        <v>200</v>
      </c>
      <c r="C27" s="19">
        <f>SUM(C25:C26)</f>
        <v>2.1</v>
      </c>
      <c r="D27" s="19">
        <f>SUM(D25:D26)</f>
        <v>2.2999999999999998</v>
      </c>
      <c r="E27" s="19">
        <f>SUM(E25:E26)</f>
        <v>33</v>
      </c>
      <c r="F27" s="19">
        <f>SUM(F25:F26)</f>
        <v>171.7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33" customHeight="1" x14ac:dyDescent="0.25">
      <c r="A29" s="16" t="s">
        <v>40</v>
      </c>
      <c r="B29" s="17">
        <v>150</v>
      </c>
      <c r="C29" s="6">
        <v>18.100000000000001</v>
      </c>
      <c r="D29" s="6">
        <v>15.3</v>
      </c>
      <c r="E29" s="6">
        <v>35.799999999999997</v>
      </c>
      <c r="F29" s="6">
        <v>357</v>
      </c>
      <c r="G29" s="7"/>
    </row>
    <row r="30" spans="1:7" ht="15.75" customHeight="1" x14ac:dyDescent="0.25">
      <c r="A30" s="16" t="s">
        <v>41</v>
      </c>
      <c r="B30" s="5">
        <v>60</v>
      </c>
      <c r="C30" s="6">
        <v>1.3</v>
      </c>
      <c r="D30" s="6">
        <v>3.2</v>
      </c>
      <c r="E30" s="6">
        <v>4.3</v>
      </c>
      <c r="F30" s="6">
        <v>53.7</v>
      </c>
      <c r="G30" s="7"/>
    </row>
    <row r="31" spans="1:7" s="13" customFormat="1" ht="24.75" customHeight="1" x14ac:dyDescent="0.25">
      <c r="A31" s="16" t="s">
        <v>42</v>
      </c>
      <c r="B31" s="5">
        <v>200</v>
      </c>
      <c r="C31" s="6">
        <v>3.1</v>
      </c>
      <c r="D31" s="6">
        <v>2.4</v>
      </c>
      <c r="E31" s="6">
        <v>17.100000000000001</v>
      </c>
      <c r="F31" s="6">
        <v>103.1</v>
      </c>
      <c r="G31" s="7"/>
    </row>
    <row r="32" spans="1:7" s="13" customFormat="1" ht="15" customHeight="1" x14ac:dyDescent="0.25">
      <c r="A32" s="4" t="s">
        <v>26</v>
      </c>
      <c r="B32" s="5">
        <v>30</v>
      </c>
      <c r="C32" s="6">
        <v>2.2999999999999998</v>
      </c>
      <c r="D32" s="6">
        <v>0.9</v>
      </c>
      <c r="E32" s="6">
        <v>15.4</v>
      </c>
      <c r="F32" s="6">
        <v>78.599999999999994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440</v>
      </c>
      <c r="C34" s="10">
        <v>21.6</v>
      </c>
      <c r="D34" s="10">
        <v>20.100000000000001</v>
      </c>
      <c r="E34" s="10">
        <v>61.3</v>
      </c>
      <c r="F34" s="10">
        <v>526.20000000000005</v>
      </c>
      <c r="G34" s="10"/>
    </row>
    <row r="35" spans="1:7" ht="15" customHeight="1" x14ac:dyDescent="0.25">
      <c r="A35" s="32" t="s">
        <v>20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16</v>
      </c>
      <c r="B38" s="36"/>
      <c r="C38" s="18">
        <f>SUM(C10+C13+C23+C27+C34+C37)</f>
        <v>77.7</v>
      </c>
      <c r="D38" s="18">
        <f>SUM(D10+D13+D23+D27+D34+D37)</f>
        <v>70.099999999999994</v>
      </c>
      <c r="E38" s="18">
        <f>SUM(E10+E13+E23+E27+E34+E37)</f>
        <v>258.89999999999998</v>
      </c>
      <c r="F38" s="18">
        <f>SUM(F10+F13+F23+F27+F34+F37)</f>
        <v>2038.8000000000002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43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27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28</v>
      </c>
      <c r="B7" s="5">
        <v>110</v>
      </c>
      <c r="C7" s="6">
        <v>11.1</v>
      </c>
      <c r="D7" s="6">
        <v>13.9</v>
      </c>
      <c r="E7" s="6">
        <v>2.1</v>
      </c>
      <c r="F7" s="6">
        <v>182.8</v>
      </c>
      <c r="G7" s="7"/>
    </row>
    <row r="8" spans="1:7" ht="17.25" customHeight="1" x14ac:dyDescent="0.25">
      <c r="A8" s="4" t="s">
        <v>29</v>
      </c>
      <c r="B8" s="22" t="s">
        <v>30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26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17.5</v>
      </c>
      <c r="D10" s="10">
        <f>SUM(D6:D9)</f>
        <v>22.599999999999998</v>
      </c>
      <c r="E10" s="10">
        <f>SUM(E6:E9)</f>
        <v>37.699999999999996</v>
      </c>
      <c r="F10" s="10">
        <f>SUM(F6:F9)</f>
        <v>430.1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8.75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ht="27" customHeight="1" x14ac:dyDescent="0.25">
      <c r="A15" s="16" t="s">
        <v>32</v>
      </c>
      <c r="B15" s="5" t="s">
        <v>17</v>
      </c>
      <c r="C15" s="11">
        <v>1</v>
      </c>
      <c r="D15" s="11">
        <v>2</v>
      </c>
      <c r="E15" s="11">
        <v>6.1</v>
      </c>
      <c r="F15" s="11">
        <v>48.5</v>
      </c>
      <c r="G15" s="11"/>
    </row>
    <row r="16" spans="1:7" s="13" customFormat="1" ht="33.75" x14ac:dyDescent="0.25">
      <c r="A16" s="16" t="s">
        <v>33</v>
      </c>
      <c r="B16" s="5" t="s">
        <v>37</v>
      </c>
      <c r="C16" s="6">
        <v>6.8</v>
      </c>
      <c r="D16" s="6">
        <v>6.5</v>
      </c>
      <c r="E16" s="6">
        <v>14.3</v>
      </c>
      <c r="F16" s="6">
        <v>143.19999999999999</v>
      </c>
      <c r="G16" s="11"/>
    </row>
    <row r="17" spans="1:7" s="13" customFormat="1" ht="32.25" customHeight="1" x14ac:dyDescent="0.25">
      <c r="A17" s="16" t="s">
        <v>34</v>
      </c>
      <c r="B17" s="5">
        <v>200</v>
      </c>
      <c r="C17" s="6">
        <v>19.8</v>
      </c>
      <c r="D17" s="6">
        <v>10.199999999999999</v>
      </c>
      <c r="E17" s="6">
        <v>42.1</v>
      </c>
      <c r="F17" s="6">
        <v>362.8</v>
      </c>
      <c r="G17" s="11"/>
    </row>
    <row r="18" spans="1:7" ht="14.25" customHeight="1" x14ac:dyDescent="0.25">
      <c r="A18" s="16" t="s">
        <v>35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4" customHeight="1" x14ac:dyDescent="0.25">
      <c r="A19" s="4" t="s">
        <v>36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3.5" customHeight="1" x14ac:dyDescent="0.25">
      <c r="A20" s="25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735</v>
      </c>
      <c r="C23" s="10">
        <f>SUM(C15:C22)</f>
        <v>30.700000000000003</v>
      </c>
      <c r="D23" s="10">
        <f>SUM(D15:D22)</f>
        <v>20.599999999999998</v>
      </c>
      <c r="E23" s="10">
        <f>SUM(E15:E22)</f>
        <v>102.19999999999999</v>
      </c>
      <c r="F23" s="10">
        <f>SUM(F15:F22)</f>
        <v>745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36.75" customHeight="1" x14ac:dyDescent="0.25">
      <c r="A25" s="16" t="s">
        <v>40</v>
      </c>
      <c r="B25" s="17">
        <v>150</v>
      </c>
      <c r="C25" s="6">
        <v>18.100000000000001</v>
      </c>
      <c r="D25" s="6">
        <v>15.3</v>
      </c>
      <c r="E25" s="6">
        <v>35.799999999999997</v>
      </c>
      <c r="F25" s="6">
        <v>357</v>
      </c>
      <c r="G25" s="7"/>
    </row>
    <row r="26" spans="1:7" ht="17.25" customHeight="1" x14ac:dyDescent="0.25">
      <c r="A26" s="16" t="s">
        <v>41</v>
      </c>
      <c r="B26" s="5">
        <v>60</v>
      </c>
      <c r="C26" s="6">
        <v>1.3</v>
      </c>
      <c r="D26" s="6">
        <v>3.2</v>
      </c>
      <c r="E26" s="6">
        <v>4.3</v>
      </c>
      <c r="F26" s="6">
        <v>53.7</v>
      </c>
      <c r="G26" s="7"/>
    </row>
    <row r="27" spans="1:7" ht="24.75" customHeight="1" x14ac:dyDescent="0.25">
      <c r="A27" s="16" t="s">
        <v>42</v>
      </c>
      <c r="B27" s="5">
        <v>200</v>
      </c>
      <c r="C27" s="6">
        <v>3.1</v>
      </c>
      <c r="D27" s="6">
        <v>2.4</v>
      </c>
      <c r="E27" s="6">
        <v>17.100000000000001</v>
      </c>
      <c r="F27" s="6">
        <v>103.1</v>
      </c>
      <c r="G27" s="7"/>
    </row>
    <row r="28" spans="1:7" ht="15" customHeight="1" x14ac:dyDescent="0.25">
      <c r="A28" s="4" t="s">
        <v>26</v>
      </c>
      <c r="B28" s="5">
        <v>30</v>
      </c>
      <c r="C28" s="6">
        <v>2.2999999999999998</v>
      </c>
      <c r="D28" s="6">
        <v>0.9</v>
      </c>
      <c r="E28" s="6">
        <v>15.4</v>
      </c>
      <c r="F28" s="6">
        <v>78.599999999999994</v>
      </c>
      <c r="G28" s="7"/>
    </row>
    <row r="29" spans="1:7" ht="15" customHeight="1" x14ac:dyDescent="0.25">
      <c r="A29" s="16" t="s">
        <v>39</v>
      </c>
      <c r="B29" s="5">
        <v>20</v>
      </c>
      <c r="C29" s="6">
        <v>1.5</v>
      </c>
      <c r="D29" s="6">
        <v>2</v>
      </c>
      <c r="E29" s="6">
        <v>14.9</v>
      </c>
      <c r="F29" s="6">
        <v>83.4</v>
      </c>
      <c r="G29" s="7"/>
    </row>
    <row r="30" spans="1:7" ht="15" customHeight="1" x14ac:dyDescent="0.25">
      <c r="A30" s="8" t="s">
        <v>15</v>
      </c>
      <c r="B30" s="9">
        <v>460</v>
      </c>
      <c r="C30" s="10">
        <f>SUM(C25:C29)</f>
        <v>26.300000000000004</v>
      </c>
      <c r="D30" s="10">
        <f>SUM(D25:D29)</f>
        <v>23.799999999999997</v>
      </c>
      <c r="E30" s="10">
        <f>SUM(E25:E29)</f>
        <v>87.5</v>
      </c>
      <c r="F30" s="10">
        <f>SUM(F25:F29)</f>
        <v>675.8</v>
      </c>
      <c r="G30" s="10"/>
    </row>
    <row r="31" spans="1:7" ht="15" customHeight="1" x14ac:dyDescent="0.25">
      <c r="A31" s="52" t="s">
        <v>16</v>
      </c>
      <c r="B31" s="53"/>
      <c r="C31" s="12">
        <f>SUM(C30+C23+C13+C10)</f>
        <v>75.400000000000006</v>
      </c>
      <c r="D31" s="12">
        <f>SUM(D30+D23+D13+D10)</f>
        <v>67.199999999999989</v>
      </c>
      <c r="E31" s="12">
        <f>SUM(E30+E23+E13+E10)</f>
        <v>245.09999999999997</v>
      </c>
      <c r="F31" s="12">
        <f>SUM(F10+F13+F23+F30)</f>
        <v>1926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2021-10-24T15:49:24Z</dcterms:modified>
  <cp:category/>
</cp:coreProperties>
</file>