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lavi\OneDrive\Рабочий стол\меню для сайта\"/>
    </mc:Choice>
  </mc:AlternateContent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<sst xmlns="http://schemas.openxmlformats.org/spreadsheetml/2006/main" count="91" uniqueCount="49">
  <si>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</si>
  <si>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</si>
  <si>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</si>
  <si>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</si>
  <si>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</si>
  <si>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</si>
  <si>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</si>
  <si>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</si>
  <si>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</si>
  <si>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</si>
  <si>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</si>
  <si>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</si>
  <si>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</si>
  <si>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</si>
  <si>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</si>
  <si>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</si>
  <si>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</si>
  <si>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</si>
  <si>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</si>
  <si>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</si>
  <si>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</si>
  <si>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</si>
  <si>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</si>
  <si>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</si>
  <si>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</si>
  <si>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БАТОН</t>
  </si>
  <si>
    <t>ИТОГО ЗА УЖИН</t>
  </si>
  <si>
    <t>ИТОГО ЗА II УЖИН</t>
  </si>
  <si>
    <t xml:space="preserve">3 день на 22.09.2021 </t>
  </si>
  <si>
    <t>КАША ЖИДКАЯ (МАННАЯ) №185</t>
  </si>
  <si>
    <t>КАКАО С МОЛОКОМ №397</t>
  </si>
  <si>
    <t>ЯЙЦА ВАРЕНЫЕ №213</t>
  </si>
  <si>
    <t>45.</t>
  </si>
  <si>
    <t>200/5</t>
  </si>
  <si>
    <t>ФРУКТЫ (БАНАН) №368</t>
  </si>
  <si>
    <t>ОГУРЕЦ СВЕЖИЙ</t>
  </si>
  <si>
    <t>БОРЩ С КАПУСТОЙ И КАРТОФЕЛЕМ №57</t>
  </si>
  <si>
    <t>КОТЛЕТЫ,БИТОЧКИ, ШНИЦЕЛИ РУБЛЕННЫЕ №282</t>
  </si>
  <si>
    <t>КАША РАССЫПЧАТАЯ С ОВОЩАМИ (ГРЕЧНЕВАЯ) №166</t>
  </si>
  <si>
    <t>СОУС СМЕТАННЫЙ №354</t>
  </si>
  <si>
    <t>КОМПОТ ИЗ СВЕЖИХ ПЛОДОВ №372</t>
  </si>
  <si>
    <t>80/5</t>
  </si>
  <si>
    <t>ВАФЛИ</t>
  </si>
  <si>
    <t>ЧАЙ С МОЛОКОМ ИЛИ СЛИВКАМИ №394</t>
  </si>
  <si>
    <t>ПЮРЕ ИЗ МОРКОВИ ИЛИ СВЕКЛЫ (СВЕКЛА) №324</t>
  </si>
  <si>
    <t>СУФЛЕ ИЗ РЫБЫ №268</t>
  </si>
  <si>
    <t>РАГУ ОВОЩНОЕ (3 ВАРИАНТ) №344</t>
  </si>
  <si>
    <t>ЧАЙ С ЛИМОНОМ №393</t>
  </si>
  <si>
    <t>180/10/7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</si>
</sst>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22" workbookViewId="0">
      <selection activeCell="A29" sqref="A29:F33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5" t="s">
        <v>28</v>
      </c>
      <c r="B1" s="35"/>
      <c r="C1" s="35"/>
      <c r="D1" s="35"/>
      <c r="E1" s="35"/>
      <c r="F1" s="35"/>
      <c r="G1" s="35"/>
    </row>
    <row r="2" spans="1:7" ht="49.5" customHeight="1" x14ac:dyDescent="0.25">
      <c r="A2" s="36" t="s">
        <v>24</v>
      </c>
      <c r="B2" s="35"/>
      <c r="C2" s="35"/>
      <c r="D2" s="35"/>
      <c r="E2" s="35"/>
      <c r="F2" s="35"/>
      <c r="G2" s="35"/>
    </row>
    <row r="3" spans="1:7" ht="24" customHeight="1" x14ac:dyDescent="0.25">
      <c r="A3" s="37" t="s">
        <v>0</v>
      </c>
      <c r="B3" s="37" t="s">
        <v>1</v>
      </c>
      <c r="C3" s="39" t="s">
        <v>2</v>
      </c>
      <c r="D3" s="40"/>
      <c r="E3" s="40"/>
      <c r="F3" s="41" t="s">
        <v>3</v>
      </c>
      <c r="G3" s="1"/>
    </row>
    <row r="4" spans="1:7" ht="22.5" customHeight="1" x14ac:dyDescent="0.25">
      <c r="A4" s="38"/>
      <c r="B4" s="38"/>
      <c r="C4" s="2" t="s">
        <v>4</v>
      </c>
      <c r="D4" s="2" t="s">
        <v>5</v>
      </c>
      <c r="E4" s="2" t="s">
        <v>6</v>
      </c>
      <c r="F4" s="42"/>
      <c r="G4" s="3"/>
    </row>
    <row r="5" spans="1:7" ht="15" customHeight="1" x14ac:dyDescent="0.25">
      <c r="A5" s="33" t="s">
        <v>7</v>
      </c>
      <c r="B5" s="34"/>
      <c r="C5" s="34"/>
      <c r="D5" s="34"/>
      <c r="E5" s="34"/>
      <c r="F5" s="34"/>
      <c r="G5" s="34"/>
    </row>
    <row r="6" spans="1:7" ht="27.75" customHeight="1" x14ac:dyDescent="0.25">
      <c r="A6" s="4" t="s">
        <v>29</v>
      </c>
      <c r="B6" s="17" t="s">
        <v>33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22.5" customHeight="1" x14ac:dyDescent="0.25">
      <c r="A7" s="4" t="s">
        <v>30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16.5" customHeight="1" x14ac:dyDescent="0.25">
      <c r="A8" s="4" t="s">
        <v>31</v>
      </c>
      <c r="B8" s="22" t="s">
        <v>32</v>
      </c>
      <c r="C8" s="6">
        <v>4.9000000000000004</v>
      </c>
      <c r="D8" s="6">
        <v>4.5</v>
      </c>
      <c r="E8" s="6">
        <v>0.3</v>
      </c>
      <c r="F8" s="6">
        <v>60.3</v>
      </c>
      <c r="G8" s="7"/>
    </row>
    <row r="9" spans="1:7" ht="18.75" customHeight="1" x14ac:dyDescent="0.25">
      <c r="A9" s="16" t="s">
        <v>25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460</v>
      </c>
      <c r="C10" s="10">
        <f>SUM(C6:C9)</f>
        <v>18.8</v>
      </c>
      <c r="D10" s="10">
        <f>SUM(D6:D9)</f>
        <v>12.9</v>
      </c>
      <c r="E10" s="10">
        <f>SUM(E6:E9)</f>
        <v>64.8</v>
      </c>
      <c r="F10" s="10">
        <f>SUM(F6:F9)</f>
        <v>450.79999999999995</v>
      </c>
      <c r="G10" s="10"/>
    </row>
    <row r="11" spans="1:7" ht="15" customHeight="1" x14ac:dyDescent="0.25">
      <c r="A11" s="33" t="s">
        <v>9</v>
      </c>
      <c r="B11" s="34"/>
      <c r="C11" s="34"/>
      <c r="D11" s="34"/>
      <c r="E11" s="34"/>
      <c r="F11" s="34"/>
      <c r="G11" s="34"/>
    </row>
    <row r="12" spans="1:7" ht="22.5" customHeight="1" x14ac:dyDescent="0.25">
      <c r="A12" s="4" t="s">
        <v>34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43" t="s">
        <v>11</v>
      </c>
      <c r="B14" s="44"/>
      <c r="C14" s="44"/>
      <c r="D14" s="44"/>
      <c r="E14" s="44"/>
      <c r="F14" s="44"/>
      <c r="G14" s="44"/>
    </row>
    <row r="15" spans="1:7" s="13" customFormat="1" ht="18" customHeight="1" x14ac:dyDescent="0.25">
      <c r="A15" s="16" t="s">
        <v>35</v>
      </c>
      <c r="B15" s="5" t="s">
        <v>18</v>
      </c>
      <c r="C15" s="11">
        <v>0.5</v>
      </c>
      <c r="D15" s="11">
        <v>0.1</v>
      </c>
      <c r="E15" s="11">
        <v>1</v>
      </c>
      <c r="F15" s="11">
        <v>7.8</v>
      </c>
      <c r="G15" s="15"/>
    </row>
    <row r="16" spans="1:7" ht="24" customHeight="1" x14ac:dyDescent="0.25">
      <c r="A16" s="16" t="s">
        <v>36</v>
      </c>
      <c r="B16" s="5">
        <v>200</v>
      </c>
      <c r="C16" s="6">
        <v>1.5</v>
      </c>
      <c r="D16" s="6">
        <v>4</v>
      </c>
      <c r="E16" s="6">
        <v>10</v>
      </c>
      <c r="F16" s="6">
        <v>82.5</v>
      </c>
      <c r="G16" s="14"/>
    </row>
    <row r="17" spans="1:7" ht="32.25" customHeight="1" x14ac:dyDescent="0.25">
      <c r="A17" s="16" t="s">
        <v>37</v>
      </c>
      <c r="B17" s="5" t="s">
        <v>41</v>
      </c>
      <c r="C17" s="6">
        <v>13.5</v>
      </c>
      <c r="D17" s="6">
        <v>16.7</v>
      </c>
      <c r="E17" s="6">
        <v>12.6</v>
      </c>
      <c r="F17" s="6">
        <v>262.89999999999998</v>
      </c>
      <c r="G17" s="7"/>
    </row>
    <row r="18" spans="1:7" ht="35.25" customHeight="1" x14ac:dyDescent="0.25">
      <c r="A18" s="16" t="s">
        <v>38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1.75" customHeight="1" x14ac:dyDescent="0.25">
      <c r="A19" s="4" t="s">
        <v>39</v>
      </c>
      <c r="B19" s="5">
        <v>15</v>
      </c>
      <c r="C19" s="6">
        <v>0.2</v>
      </c>
      <c r="D19" s="6">
        <v>0.6</v>
      </c>
      <c r="E19" s="6">
        <v>0.8</v>
      </c>
      <c r="F19" s="6">
        <v>11.2</v>
      </c>
      <c r="G19" s="7"/>
    </row>
    <row r="20" spans="1:7" ht="23.25" customHeight="1" x14ac:dyDescent="0.25">
      <c r="A20" s="4" t="s">
        <v>40</v>
      </c>
      <c r="B20" s="5">
        <v>180</v>
      </c>
      <c r="C20" s="6">
        <v>0.1</v>
      </c>
      <c r="D20" s="6">
        <v>0.1</v>
      </c>
      <c r="E20" s="6">
        <v>20.9</v>
      </c>
      <c r="F20" s="6">
        <v>86</v>
      </c>
      <c r="G20" s="7"/>
    </row>
    <row r="21" spans="1:7" s="13" customFormat="1" ht="15" customHeight="1" x14ac:dyDescent="0.25">
      <c r="A21" s="4" t="s">
        <v>12</v>
      </c>
      <c r="B21" s="52">
        <v>40</v>
      </c>
      <c r="C21" s="53">
        <v>2.6</v>
      </c>
      <c r="D21" s="53">
        <v>0.4</v>
      </c>
      <c r="E21" s="53">
        <v>17</v>
      </c>
      <c r="F21" s="53">
        <v>81.599999999999994</v>
      </c>
      <c r="G21" s="54"/>
    </row>
    <row r="22" spans="1:7" ht="15" customHeight="1" x14ac:dyDescent="0.25">
      <c r="A22" s="48" t="s">
        <v>15</v>
      </c>
      <c r="B22" s="49">
        <v>20</v>
      </c>
      <c r="C22" s="50">
        <v>1.5</v>
      </c>
      <c r="D22" s="50">
        <v>0.1</v>
      </c>
      <c r="E22" s="50">
        <v>9.6999999999999993</v>
      </c>
      <c r="F22" s="50">
        <v>46</v>
      </c>
      <c r="G22" s="51"/>
    </row>
    <row r="23" spans="1:7" ht="15" customHeight="1" x14ac:dyDescent="0.25">
      <c r="A23" s="8" t="s">
        <v>13</v>
      </c>
      <c r="B23" s="9">
        <v>730</v>
      </c>
      <c r="C23" s="10">
        <f>SUM(C15:C22)</f>
        <v>26.900000000000002</v>
      </c>
      <c r="D23" s="10">
        <f>SUM(D15:D22)</f>
        <v>26.7</v>
      </c>
      <c r="E23" s="10">
        <f>SUM(E15:E22)</f>
        <v>103.89999999999999</v>
      </c>
      <c r="F23" s="10">
        <f>SUM(F15:F22)</f>
        <v>781.00000000000011</v>
      </c>
      <c r="G23" s="10"/>
    </row>
    <row r="24" spans="1:7" ht="15" customHeight="1" x14ac:dyDescent="0.25">
      <c r="A24" s="33" t="s">
        <v>14</v>
      </c>
      <c r="B24" s="34"/>
      <c r="C24" s="34"/>
      <c r="D24" s="34"/>
      <c r="E24" s="34"/>
      <c r="F24" s="34"/>
      <c r="G24" s="34"/>
    </row>
    <row r="25" spans="1:7" ht="16.5" customHeight="1" x14ac:dyDescent="0.25">
      <c r="A25" s="16" t="s">
        <v>42</v>
      </c>
      <c r="B25" s="5">
        <v>30</v>
      </c>
      <c r="C25" s="6">
        <v>0.8</v>
      </c>
      <c r="D25" s="6">
        <v>1</v>
      </c>
      <c r="E25" s="6">
        <v>23.2</v>
      </c>
      <c r="F25" s="6">
        <v>106.2</v>
      </c>
      <c r="G25" s="7"/>
    </row>
    <row r="26" spans="1:7" ht="22.5" x14ac:dyDescent="0.25">
      <c r="A26" s="16" t="s">
        <v>43</v>
      </c>
      <c r="B26" s="5">
        <v>180</v>
      </c>
      <c r="C26" s="6">
        <v>2.1</v>
      </c>
      <c r="D26" s="6">
        <v>1.8</v>
      </c>
      <c r="E26" s="6">
        <v>11.3</v>
      </c>
      <c r="F26" s="6">
        <v>69.400000000000006</v>
      </c>
      <c r="G26" s="7"/>
    </row>
    <row r="27" spans="1:7" ht="15" customHeight="1" x14ac:dyDescent="0.25">
      <c r="A27" s="23" t="s">
        <v>16</v>
      </c>
      <c r="B27" s="24">
        <v>210</v>
      </c>
      <c r="C27" s="19">
        <f>SUM(C25:C26)</f>
        <v>2.9000000000000004</v>
      </c>
      <c r="D27" s="19">
        <f>SUM(D25:D26)</f>
        <v>2.8</v>
      </c>
      <c r="E27" s="19">
        <f>SUM(E25:E26)</f>
        <v>34.5</v>
      </c>
      <c r="F27" s="19">
        <f>SUM(F25:F26)</f>
        <v>175.60000000000002</v>
      </c>
      <c r="G27" s="19"/>
    </row>
    <row r="28" spans="1:7" ht="15" customHeight="1" x14ac:dyDescent="0.25">
      <c r="A28" s="30" t="s">
        <v>20</v>
      </c>
      <c r="B28" s="31"/>
      <c r="C28" s="31"/>
      <c r="D28" s="31"/>
      <c r="E28" s="31"/>
      <c r="F28" s="31"/>
      <c r="G28" s="32"/>
    </row>
    <row r="29" spans="1:7" ht="39.75" customHeight="1" x14ac:dyDescent="0.25">
      <c r="A29" s="16" t="s">
        <v>44</v>
      </c>
      <c r="B29" s="17">
        <v>60</v>
      </c>
      <c r="C29" s="6">
        <v>1</v>
      </c>
      <c r="D29" s="6">
        <v>2</v>
      </c>
      <c r="E29" s="6">
        <v>6.1</v>
      </c>
      <c r="F29" s="6">
        <v>48.5</v>
      </c>
      <c r="G29" s="7"/>
    </row>
    <row r="30" spans="1:7" ht="15.75" customHeight="1" x14ac:dyDescent="0.25">
      <c r="A30" s="16" t="s">
        <v>45</v>
      </c>
      <c r="B30" s="5" t="s">
        <v>41</v>
      </c>
      <c r="C30" s="6">
        <v>13.4</v>
      </c>
      <c r="D30" s="6">
        <v>11</v>
      </c>
      <c r="E30" s="6">
        <v>3.4</v>
      </c>
      <c r="F30" s="6">
        <v>174.2</v>
      </c>
      <c r="G30" s="7"/>
    </row>
    <row r="31" spans="1:7" s="13" customFormat="1" ht="24.75" customHeight="1" x14ac:dyDescent="0.25">
      <c r="A31" s="16" t="s">
        <v>46</v>
      </c>
      <c r="B31" s="5">
        <v>150</v>
      </c>
      <c r="C31" s="6">
        <v>2.8</v>
      </c>
      <c r="D31" s="6">
        <v>5.9</v>
      </c>
      <c r="E31" s="6">
        <v>14.9</v>
      </c>
      <c r="F31" s="6">
        <v>134.6</v>
      </c>
      <c r="G31" s="7"/>
    </row>
    <row r="32" spans="1:7" s="13" customFormat="1" ht="15" customHeight="1" x14ac:dyDescent="0.25">
      <c r="A32" s="16" t="s">
        <v>47</v>
      </c>
      <c r="B32" s="5" t="s">
        <v>48</v>
      </c>
      <c r="C32" s="6">
        <v>0.2</v>
      </c>
      <c r="D32" s="6">
        <v>0</v>
      </c>
      <c r="E32" s="6">
        <v>10</v>
      </c>
      <c r="F32" s="6">
        <v>41.7</v>
      </c>
      <c r="G32" s="7"/>
    </row>
    <row r="33" spans="1:7" ht="16.5" customHeight="1" x14ac:dyDescent="0.25">
      <c r="A33" s="4" t="s">
        <v>15</v>
      </c>
      <c r="B33" s="5">
        <v>20</v>
      </c>
      <c r="C33" s="6">
        <v>1.5</v>
      </c>
      <c r="D33" s="6">
        <v>0.1</v>
      </c>
      <c r="E33" s="6">
        <v>9.6999999999999993</v>
      </c>
      <c r="F33" s="6">
        <v>46</v>
      </c>
      <c r="G33" s="7"/>
    </row>
    <row r="34" spans="1:7" ht="15" customHeight="1" x14ac:dyDescent="0.25">
      <c r="A34" s="8" t="s">
        <v>26</v>
      </c>
      <c r="B34" s="9">
        <v>512</v>
      </c>
      <c r="C34" s="10">
        <f>SUM(C29:C33)</f>
        <v>18.899999999999999</v>
      </c>
      <c r="D34" s="10">
        <f>SUM(D29:D33)</f>
        <v>19</v>
      </c>
      <c r="E34" s="10">
        <f>SUM(E29:E33)</f>
        <v>44.099999999999994</v>
      </c>
      <c r="F34" s="10">
        <f>SUM(F29:F33)</f>
        <v>444.99999999999994</v>
      </c>
      <c r="G34" s="10"/>
    </row>
    <row r="35" spans="1:7" ht="15" customHeight="1" x14ac:dyDescent="0.25">
      <c r="A35" s="25" t="s">
        <v>21</v>
      </c>
      <c r="B35" s="26"/>
      <c r="C35" s="26"/>
      <c r="D35" s="26"/>
      <c r="E35" s="26"/>
      <c r="F35" s="26"/>
      <c r="G35" s="27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27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28" t="s">
        <v>17</v>
      </c>
      <c r="B38" s="29"/>
      <c r="C38" s="18">
        <f>SUM(C10+C13+C23+C27+C34+C37)</f>
        <v>75.5</v>
      </c>
      <c r="D38" s="18">
        <f>SUM(D10+D13+D23+D27+D34+D37)</f>
        <v>66.8</v>
      </c>
      <c r="E38" s="18">
        <f>SUM(E10+E13+E23+E27+E34+E37)</f>
        <v>296.29999999999995</v>
      </c>
      <c r="F38" s="18">
        <f>SUM(F10+F13+F23+F27+F34+F37)</f>
        <v>2136.9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22" workbookViewId="0">
      <selection activeCell="G8" sqref="G8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28</v>
      </c>
      <c r="B1" s="35"/>
      <c r="C1" s="35"/>
      <c r="D1" s="35"/>
      <c r="E1" s="35"/>
      <c r="F1" s="35"/>
      <c r="G1" s="35"/>
    </row>
    <row r="2" spans="1:7" ht="45" customHeight="1" x14ac:dyDescent="0.25">
      <c r="A2" s="36" t="s">
        <v>23</v>
      </c>
      <c r="B2" s="35"/>
      <c r="C2" s="35"/>
      <c r="D2" s="35"/>
      <c r="E2" s="35"/>
      <c r="F2" s="35"/>
      <c r="G2" s="35"/>
    </row>
    <row r="3" spans="1:7" ht="24" customHeight="1" x14ac:dyDescent="0.25">
      <c r="A3" s="37" t="s">
        <v>0</v>
      </c>
      <c r="B3" s="37" t="s">
        <v>1</v>
      </c>
      <c r="C3" s="39" t="s">
        <v>2</v>
      </c>
      <c r="D3" s="40"/>
      <c r="E3" s="40"/>
      <c r="F3" s="41" t="s">
        <v>3</v>
      </c>
      <c r="G3" s="1"/>
    </row>
    <row r="4" spans="1:7" ht="22.5" customHeight="1" x14ac:dyDescent="0.25">
      <c r="A4" s="38"/>
      <c r="B4" s="38"/>
      <c r="C4" s="2" t="s">
        <v>4</v>
      </c>
      <c r="D4" s="2" t="s">
        <v>5</v>
      </c>
      <c r="E4" s="2" t="s">
        <v>6</v>
      </c>
      <c r="F4" s="42"/>
      <c r="G4" s="3"/>
    </row>
    <row r="5" spans="1:7" ht="15" customHeight="1" x14ac:dyDescent="0.25">
      <c r="A5" s="33" t="s">
        <v>7</v>
      </c>
      <c r="B5" s="34"/>
      <c r="C5" s="34"/>
      <c r="D5" s="34"/>
      <c r="E5" s="34"/>
      <c r="F5" s="34"/>
      <c r="G5" s="34"/>
    </row>
    <row r="6" spans="1:7" ht="25.5" customHeight="1" x14ac:dyDescent="0.25">
      <c r="A6" s="4" t="s">
        <v>29</v>
      </c>
      <c r="B6" s="17" t="s">
        <v>33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22.5" customHeight="1" x14ac:dyDescent="0.25">
      <c r="A7" s="4" t="s">
        <v>30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17.25" customHeight="1" x14ac:dyDescent="0.25">
      <c r="A8" s="4" t="s">
        <v>31</v>
      </c>
      <c r="B8" s="22" t="s">
        <v>32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5" customHeight="1" x14ac:dyDescent="0.25">
      <c r="A9" s="16" t="s">
        <v>25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460</v>
      </c>
      <c r="C10" s="10">
        <f>SUM(C6:C9)</f>
        <v>19.400000000000002</v>
      </c>
      <c r="D10" s="10">
        <f>SUM(D6:D9)</f>
        <v>13.4</v>
      </c>
      <c r="E10" s="10">
        <f>SUM(E6:E9)</f>
        <v>64.8</v>
      </c>
      <c r="F10" s="10">
        <f>SUM(F6:F9)</f>
        <v>459.1</v>
      </c>
      <c r="G10" s="10"/>
    </row>
    <row r="11" spans="1:7" ht="15" customHeight="1" x14ac:dyDescent="0.25">
      <c r="A11" s="33" t="s">
        <v>9</v>
      </c>
      <c r="B11" s="34"/>
      <c r="C11" s="34"/>
      <c r="D11" s="34"/>
      <c r="E11" s="34"/>
      <c r="F11" s="34"/>
      <c r="G11" s="34"/>
    </row>
    <row r="12" spans="1:7" ht="18.75" customHeight="1" x14ac:dyDescent="0.25">
      <c r="A12" s="4" t="s">
        <v>34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33" t="s">
        <v>11</v>
      </c>
      <c r="B14" s="34"/>
      <c r="C14" s="34"/>
      <c r="D14" s="34"/>
      <c r="E14" s="34"/>
      <c r="F14" s="34"/>
      <c r="G14" s="34"/>
    </row>
    <row r="15" spans="1:7" x14ac:dyDescent="0.25">
      <c r="A15" s="16" t="s">
        <v>35</v>
      </c>
      <c r="B15" s="5" t="s">
        <v>18</v>
      </c>
      <c r="C15" s="11">
        <v>0.5</v>
      </c>
      <c r="D15" s="11">
        <v>0.1</v>
      </c>
      <c r="E15" s="11">
        <v>1</v>
      </c>
      <c r="F15" s="11">
        <v>7.8</v>
      </c>
      <c r="G15" s="11"/>
    </row>
    <row r="16" spans="1:7" s="13" customFormat="1" ht="22.5" x14ac:dyDescent="0.25">
      <c r="A16" s="16" t="s">
        <v>36</v>
      </c>
      <c r="B16" s="5">
        <v>200</v>
      </c>
      <c r="C16" s="6">
        <v>1.5</v>
      </c>
      <c r="D16" s="6">
        <v>4</v>
      </c>
      <c r="E16" s="6">
        <v>10</v>
      </c>
      <c r="F16" s="6">
        <v>82.5</v>
      </c>
      <c r="G16" s="11"/>
    </row>
    <row r="17" spans="1:7" s="13" customFormat="1" ht="39" customHeight="1" x14ac:dyDescent="0.25">
      <c r="A17" s="16" t="s">
        <v>37</v>
      </c>
      <c r="B17" s="5" t="s">
        <v>41</v>
      </c>
      <c r="C17" s="6">
        <v>13.5</v>
      </c>
      <c r="D17" s="6">
        <v>16.7</v>
      </c>
      <c r="E17" s="6">
        <v>12.6</v>
      </c>
      <c r="F17" s="6">
        <v>262.89999999999998</v>
      </c>
      <c r="G17" s="11"/>
    </row>
    <row r="18" spans="1:7" ht="35.25" customHeight="1" x14ac:dyDescent="0.25">
      <c r="A18" s="16" t="s">
        <v>38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18" customHeight="1" x14ac:dyDescent="0.25">
      <c r="A19" s="4" t="s">
        <v>39</v>
      </c>
      <c r="B19" s="5">
        <v>15</v>
      </c>
      <c r="C19" s="6">
        <v>0.2</v>
      </c>
      <c r="D19" s="6">
        <v>0.6</v>
      </c>
      <c r="E19" s="6">
        <v>0.8</v>
      </c>
      <c r="F19" s="6">
        <v>11.2</v>
      </c>
      <c r="G19" s="7"/>
    </row>
    <row r="20" spans="1:7" ht="23.25" customHeight="1" x14ac:dyDescent="0.25">
      <c r="A20" s="4" t="s">
        <v>40</v>
      </c>
      <c r="B20" s="5">
        <v>180</v>
      </c>
      <c r="C20" s="6">
        <v>0.1</v>
      </c>
      <c r="D20" s="6">
        <v>0.1</v>
      </c>
      <c r="E20" s="6">
        <v>20.9</v>
      </c>
      <c r="F20" s="6">
        <v>86</v>
      </c>
      <c r="G20" s="7"/>
    </row>
    <row r="21" spans="1:7" ht="18.75" customHeight="1" x14ac:dyDescent="0.25">
      <c r="A21" s="4" t="s">
        <v>12</v>
      </c>
      <c r="B21" s="52">
        <v>40</v>
      </c>
      <c r="C21" s="53">
        <v>2.6</v>
      </c>
      <c r="D21" s="53">
        <v>0.4</v>
      </c>
      <c r="E21" s="53">
        <v>17</v>
      </c>
      <c r="F21" s="53">
        <v>81.599999999999994</v>
      </c>
      <c r="G21" s="7"/>
    </row>
    <row r="22" spans="1:7" ht="15" customHeight="1" x14ac:dyDescent="0.25">
      <c r="A22" s="48" t="s">
        <v>15</v>
      </c>
      <c r="B22" s="49">
        <v>20</v>
      </c>
      <c r="C22" s="50">
        <v>1.5</v>
      </c>
      <c r="D22" s="50">
        <v>0.1</v>
      </c>
      <c r="E22" s="50">
        <v>9.6999999999999993</v>
      </c>
      <c r="F22" s="50">
        <v>46</v>
      </c>
      <c r="G22" s="7"/>
    </row>
    <row r="23" spans="1:7" ht="15" customHeight="1" x14ac:dyDescent="0.25">
      <c r="A23" s="8" t="s">
        <v>13</v>
      </c>
      <c r="B23" s="9">
        <v>730</v>
      </c>
      <c r="C23" s="10">
        <f>SUM(C15:C22)</f>
        <v>26.900000000000002</v>
      </c>
      <c r="D23" s="10">
        <f>SUM(D15:D22)</f>
        <v>26.7</v>
      </c>
      <c r="E23" s="10">
        <f>SUM(E15:E22)</f>
        <v>103.89999999999999</v>
      </c>
      <c r="F23" s="10">
        <f>SUM(F15:F22)</f>
        <v>781.00000000000011</v>
      </c>
      <c r="G23" s="10"/>
    </row>
    <row r="24" spans="1:7" ht="15" customHeight="1" x14ac:dyDescent="0.25">
      <c r="A24" s="25" t="s">
        <v>19</v>
      </c>
      <c r="B24" s="34"/>
      <c r="C24" s="34"/>
      <c r="D24" s="34"/>
      <c r="E24" s="34"/>
      <c r="F24" s="34"/>
      <c r="G24" s="34"/>
    </row>
    <row r="25" spans="1:7" ht="21" customHeight="1" x14ac:dyDescent="0.25">
      <c r="A25" s="16" t="s">
        <v>44</v>
      </c>
      <c r="B25" s="17">
        <v>60</v>
      </c>
      <c r="C25" s="6">
        <v>1</v>
      </c>
      <c r="D25" s="6">
        <v>2</v>
      </c>
      <c r="E25" s="6">
        <v>6.1</v>
      </c>
      <c r="F25" s="6">
        <v>48.5</v>
      </c>
      <c r="G25" s="7"/>
    </row>
    <row r="26" spans="1:7" ht="15" customHeight="1" x14ac:dyDescent="0.25">
      <c r="A26" s="16" t="s">
        <v>45</v>
      </c>
      <c r="B26" s="5" t="s">
        <v>41</v>
      </c>
      <c r="C26" s="6">
        <v>13.6</v>
      </c>
      <c r="D26" s="6">
        <v>11.2</v>
      </c>
      <c r="E26" s="6">
        <v>3.4</v>
      </c>
      <c r="F26" s="6">
        <v>176.1</v>
      </c>
      <c r="G26" s="7"/>
    </row>
    <row r="27" spans="1:7" ht="28.5" customHeight="1" x14ac:dyDescent="0.25">
      <c r="A27" s="16" t="s">
        <v>46</v>
      </c>
      <c r="B27" s="5">
        <v>150</v>
      </c>
      <c r="C27" s="6">
        <v>2.8</v>
      </c>
      <c r="D27" s="6">
        <v>5.9</v>
      </c>
      <c r="E27" s="6">
        <v>14.9</v>
      </c>
      <c r="F27" s="6">
        <v>134.6</v>
      </c>
      <c r="G27" s="7"/>
    </row>
    <row r="28" spans="1:7" ht="15" customHeight="1" x14ac:dyDescent="0.25">
      <c r="A28" s="16" t="s">
        <v>47</v>
      </c>
      <c r="B28" s="5" t="s">
        <v>48</v>
      </c>
      <c r="C28" s="6">
        <v>0.2</v>
      </c>
      <c r="D28" s="6">
        <v>0</v>
      </c>
      <c r="E28" s="6">
        <v>10</v>
      </c>
      <c r="F28" s="6">
        <v>41.7</v>
      </c>
      <c r="G28" s="7"/>
    </row>
    <row r="29" spans="1:7" ht="12" customHeight="1" x14ac:dyDescent="0.25">
      <c r="A29" s="4" t="s">
        <v>15</v>
      </c>
      <c r="B29" s="5">
        <v>20</v>
      </c>
      <c r="C29" s="6">
        <v>1.5</v>
      </c>
      <c r="D29" s="6">
        <v>0.1</v>
      </c>
      <c r="E29" s="6">
        <v>9.6999999999999993</v>
      </c>
      <c r="F29" s="6">
        <v>46</v>
      </c>
      <c r="G29" s="7"/>
    </row>
    <row r="30" spans="1:7" ht="15" customHeight="1" x14ac:dyDescent="0.25">
      <c r="A30" s="8" t="s">
        <v>16</v>
      </c>
      <c r="B30" s="9">
        <v>512</v>
      </c>
      <c r="C30" s="10">
        <f>SUM(C25:C29)</f>
        <v>19.099999999999998</v>
      </c>
      <c r="D30" s="10">
        <f>SUM(D25:D29)</f>
        <v>19.200000000000003</v>
      </c>
      <c r="E30" s="10">
        <f>SUM(E25:E29)</f>
        <v>44.099999999999994</v>
      </c>
      <c r="F30" s="10">
        <f>SUM(F25:F29)</f>
        <v>446.9</v>
      </c>
      <c r="G30" s="10"/>
    </row>
    <row r="31" spans="1:7" ht="15" customHeight="1" x14ac:dyDescent="0.25">
      <c r="A31" s="45" t="s">
        <v>17</v>
      </c>
      <c r="B31" s="46"/>
      <c r="C31" s="12">
        <f>SUM(C30+C23+C13+C10)</f>
        <v>68.400000000000006</v>
      </c>
      <c r="D31" s="12">
        <f>SUM(D30+D23+D13+D10)</f>
        <v>60.300000000000004</v>
      </c>
      <c r="E31" s="12">
        <f>SUM(E30+E23+E13+E10)</f>
        <v>254.8</v>
      </c>
      <c r="F31" s="12">
        <f>SUM(F10+F13+F23+F30)</f>
        <v>1879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2021-09-21T17:08:17Z</dcterms:modified>
  <cp:category/>
</cp:coreProperties>
</file>